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ƠNG QT&amp;CTHSSV\BÁO CÁO VIỆC LÀM SINH VIÊN\2021\"/>
    </mc:Choice>
  </mc:AlternateContent>
  <bookViews>
    <workbookView xWindow="0" yWindow="0" windowWidth="19200" windowHeight="11595" firstSheet="1" activeTab="1"/>
  </bookViews>
  <sheets>
    <sheet name="foxz" sheetId="23" state="veryHidden" r:id=""/>
    <sheet name="MẪU SỐ 1" sheetId="16" r:id="rId1"/>
    <sheet name="MẪU SỐ 2" sheetId="22" r:id="rId2"/>
    <sheet name="MẪU SỐ 3" sheetId="19" r:id="rId3"/>
  </sheets>
  <definedNames>
    <definedName name="_xlnm._FilterDatabase" localSheetId="3" hidden="1">'MẪU SỐ 3'!$A$8:$M$158</definedName>
  </definedNames>
  <calcPr calcId="152511" iterateCount="1"/>
</workbook>
</file>

<file path=xl/calcChain.xml><?xml version="1.0" encoding="utf-8"?>
<calcChain xmlns="http://schemas.openxmlformats.org/spreadsheetml/2006/main">
  <c r="J15" i="16" l="1"/>
  <c r="K15" i="16"/>
  <c r="L15" i="16"/>
  <c r="M15" i="16"/>
  <c r="I15" i="16"/>
  <c r="O13" i="16"/>
  <c r="N13" i="16"/>
  <c r="N14" i="16"/>
  <c r="O14" i="16" s="1"/>
  <c r="N12" i="16"/>
  <c r="O12" i="16" s="1"/>
  <c r="N15" i="16" l="1"/>
  <c r="O15" i="16" s="1"/>
</calcChain>
</file>

<file path=xl/sharedStrings.xml><?xml version="1.0" encoding="utf-8"?>
<sst xmlns="http://schemas.openxmlformats.org/spreadsheetml/2006/main" count="1483" uniqueCount="361">
  <si>
    <t>TT</t>
  </si>
  <si>
    <t>Họ và tên</t>
  </si>
  <si>
    <t>Khu vực làm việc</t>
  </si>
  <si>
    <t>Nữ</t>
  </si>
  <si>
    <t>Mã ngành</t>
  </si>
  <si>
    <t>Tên ngành</t>
  </si>
  <si>
    <t>Có việc làm</t>
  </si>
  <si>
    <t>Chưa có việc làm</t>
  </si>
  <si>
    <t>Nhà nước</t>
  </si>
  <si>
    <t>Tư nhân</t>
  </si>
  <si>
    <t>Tự tạo việc làm</t>
  </si>
  <si>
    <t>TRƯỜNG CAO ĐẲNG SƯ PHẠM NGHỆ AN</t>
  </si>
  <si>
    <t>Ngành đào tạo</t>
  </si>
  <si>
    <t>Tình hình việc làm</t>
  </si>
  <si>
    <t>Tiếp tục học</t>
  </si>
  <si>
    <t>Giáo dục Tiểu học</t>
  </si>
  <si>
    <t>Tổng cộng:</t>
  </si>
  <si>
    <t>Có 
phản hồi</t>
  </si>
  <si>
    <t>Số HSSV TN</t>
  </si>
  <si>
    <t>Số HSSV phản hồi</t>
  </si>
  <si>
    <t>Tỷ lệ HSSV có việc làm/ tổng số HSSV phản hồi</t>
  </si>
  <si>
    <t>Tỷ lệ HSSV có việc làm/ tổng số HSSV tốt nghiệp</t>
  </si>
  <si>
    <t>Nơi làm việc (Tỉnh/TP)</t>
  </si>
  <si>
    <t>Tổng số</t>
  </si>
  <si>
    <t>Có yếu tố nước ngoài</t>
  </si>
  <si>
    <t>Đúng ngành đào tạo</t>
  </si>
  <si>
    <t>Liên quan đến ngành đào tạo</t>
  </si>
  <si>
    <t>Không liên quan đến ngành đào tạo</t>
  </si>
  <si>
    <t>Sư phạm Tiếng Anh</t>
  </si>
  <si>
    <t>Mã 
sinh viên</t>
  </si>
  <si>
    <t>(Xem bản phụ lục 3)</t>
  </si>
  <si>
    <t>(Tốt nghiệp sau 6 tháng tốt nghiệp)</t>
  </si>
  <si>
    <t>UBND TỈNH NGHỆ AN</t>
  </si>
  <si>
    <t>MẪU SỐ 2</t>
  </si>
  <si>
    <t>MẪU SỐ 1</t>
  </si>
  <si>
    <t>MẪU SỐ 3</t>
  </si>
  <si>
    <t>U BND TỈNH NGHỆ AN</t>
  </si>
  <si>
    <t>TS. Trần Anh Tư</t>
  </si>
  <si>
    <t>DANH SÁCH SINH VIÊN TỐT NGHIỆP NĂM 2021</t>
  </si>
  <si>
    <t>Trần Thị Vân Anh</t>
  </si>
  <si>
    <t>Vi Thị Vân Anh</t>
  </si>
  <si>
    <t>Nguyễn Thị Ngọc Ánh</t>
  </si>
  <si>
    <t>Đào Thị Bé</t>
  </si>
  <si>
    <t>Lầu Y Chi</t>
  </si>
  <si>
    <t>Nguyễn Phương Linh Chi</t>
  </si>
  <si>
    <t>Vi Thị Linh Chi</t>
  </si>
  <si>
    <t>Đặng Thị Duyên</t>
  </si>
  <si>
    <t>Thái Thị Đào</t>
  </si>
  <si>
    <t>Phạm Thị Hoài Giang</t>
  </si>
  <si>
    <t>Cao Thị Hà</t>
  </si>
  <si>
    <t>Hồ Thị Thanh Hải</t>
  </si>
  <si>
    <t>Nguyễn Thị Hằng</t>
  </si>
  <si>
    <t>Nguyễn Thị Thúy Hằng</t>
  </si>
  <si>
    <t>Phạm Thị Hằng</t>
  </si>
  <si>
    <t>Nguyễn Thị Hậu</t>
  </si>
  <si>
    <t>Vi Thị Hoa</t>
  </si>
  <si>
    <t>Lê Thị Hòa</t>
  </si>
  <si>
    <t>Nguyễn Thị Hòa</t>
  </si>
  <si>
    <t>Phùng Thị Hoài</t>
  </si>
  <si>
    <t>Mùa Y Hua</t>
  </si>
  <si>
    <t>Cụt Thị Huyền</t>
  </si>
  <si>
    <t>Hồ Thị Thu Huyền</t>
  </si>
  <si>
    <t>Nguyễn Thị Ngọc Huyền</t>
  </si>
  <si>
    <t>Thái Thị Huyền</t>
  </si>
  <si>
    <t>Vũ Thị Khánh Huyền</t>
  </si>
  <si>
    <t>Nguyễn Thị Hương</t>
  </si>
  <si>
    <t>Lang Thị Kiều</t>
  </si>
  <si>
    <t>Đặng Thị Cẩm La</t>
  </si>
  <si>
    <t>Nguyễn Thị Thu Lài</t>
  </si>
  <si>
    <t>Nguyễn Thị Hồng Lam</t>
  </si>
  <si>
    <t>Nguyễn Thị Sương Lanh</t>
  </si>
  <si>
    <t>Nguyễn Thị Lê</t>
  </si>
  <si>
    <t>Vừ Y Lìa</t>
  </si>
  <si>
    <t>Nguyễn Thị Thanh Liên</t>
  </si>
  <si>
    <t>Hoàng Thị Mỹ Linh</t>
  </si>
  <si>
    <t>Nguyễn Thị Linh</t>
  </si>
  <si>
    <t>Nguyễn Thị Cẩm Linh</t>
  </si>
  <si>
    <t>Nguyễn Thị Thùy Linh</t>
  </si>
  <si>
    <t>Nguyễn Thị Lương</t>
  </si>
  <si>
    <t>Nguyễn Thị Ly</t>
  </si>
  <si>
    <t>Trần Thị Khánh Ly</t>
  </si>
  <si>
    <t>Vi Thị Kha Ly</t>
  </si>
  <si>
    <t>Lê Thị Mai</t>
  </si>
  <si>
    <t>Đặng Thị Mến</t>
  </si>
  <si>
    <t>Lê Thị Nga</t>
  </si>
  <si>
    <t>Nguyễn Thị Nga</t>
  </si>
  <si>
    <t>Phan Quỳnh Nga</t>
  </si>
  <si>
    <t>Kha Thị Ngọc</t>
  </si>
  <si>
    <t>Ngô Bích Ngọc</t>
  </si>
  <si>
    <t>Từ Thị Ngọc</t>
  </si>
  <si>
    <t>Lô Thị Nguyệt</t>
  </si>
  <si>
    <t>Trần Thị Nguyệt</t>
  </si>
  <si>
    <t>Hoàng Thị Nhung</t>
  </si>
  <si>
    <t>Lê Thị Nhung</t>
  </si>
  <si>
    <t>Phạm Thị Nhung</t>
  </si>
  <si>
    <t>Trần Thị Nhung</t>
  </si>
  <si>
    <t>Bùi Thị Kim Oanh</t>
  </si>
  <si>
    <t>Trần Thị Oanh</t>
  </si>
  <si>
    <t>Hoàng Thị Mai Phương</t>
  </si>
  <si>
    <t>Thò Thị Mai Phương</t>
  </si>
  <si>
    <t>Trần Thị Phương</t>
  </si>
  <si>
    <t>Trần Thị Thanh Phương</t>
  </si>
  <si>
    <t>Lê Thị Quỳnh</t>
  </si>
  <si>
    <t>Hà Thị Thái</t>
  </si>
  <si>
    <t>Bùi Thị Thảo</t>
  </si>
  <si>
    <t>Nguyễn Thị Phương Thảo</t>
  </si>
  <si>
    <t>Quế Thị Phương Thảo</t>
  </si>
  <si>
    <t>Trương Thị Phương Thảo</t>
  </si>
  <si>
    <t>Nguyễn Thị Thắng</t>
  </si>
  <si>
    <t>Nguyễn Thị Thơm</t>
  </si>
  <si>
    <t>Nguyễn Thị Thu</t>
  </si>
  <si>
    <t>Lô Thị Thùy</t>
  </si>
  <si>
    <t>Lương Thị Thủy</t>
  </si>
  <si>
    <t>Nguyễn Thị Thu Thủy</t>
  </si>
  <si>
    <t>Châu Thị Thương</t>
  </si>
  <si>
    <t>Trần Thị Thương</t>
  </si>
  <si>
    <t>Đào Thị Tình</t>
  </si>
  <si>
    <t>Dương Thị Nhật Trang</t>
  </si>
  <si>
    <t>Lê Thị Trang</t>
  </si>
  <si>
    <t>Nguyễn Thị Hà Trang</t>
  </si>
  <si>
    <t>Bùi Bảo Trâm</t>
  </si>
  <si>
    <t>Dương Ngọc Trâm</t>
  </si>
  <si>
    <t>Cao Thị Tú</t>
  </si>
  <si>
    <t>Lô Thị Tố Uyên</t>
  </si>
  <si>
    <t>Nguyễn Thị Phương Uyên</t>
  </si>
  <si>
    <t>Võ Thị Uyên</t>
  </si>
  <si>
    <t>Nguyễn Thị Khánh Vân</t>
  </si>
  <si>
    <t>Hoàng Thị Lê Vi</t>
  </si>
  <si>
    <t>Lữ Thị Hồng Viện</t>
  </si>
  <si>
    <t>Hoàng Thanh Vinh</t>
  </si>
  <si>
    <t>Thái Thị Thành Vinh</t>
  </si>
  <si>
    <t>Vừ Ý Xầu</t>
  </si>
  <si>
    <t>Trần Thị Xoan</t>
  </si>
  <si>
    <t>Nguyễn Thị Vân Anh</t>
  </si>
  <si>
    <t>Ngân Thị Biên</t>
  </si>
  <si>
    <t>Sầm Lan Chi</t>
  </si>
  <si>
    <t>Già Bá Chúng</t>
  </si>
  <si>
    <t>Trần Thị Huyền Đức</t>
  </si>
  <si>
    <t>Vi Thị Như Hà</t>
  </si>
  <si>
    <t>Nguyễn Thị Hạnh</t>
  </si>
  <si>
    <t>Nguyễn Thị Thu Hằng</t>
  </si>
  <si>
    <t>Lương Thị Hiền</t>
  </si>
  <si>
    <t>Hồ Lê Khánh Linh</t>
  </si>
  <si>
    <t>Phan Thị Lương</t>
  </si>
  <si>
    <t>Nguyễn Thị Minh</t>
  </si>
  <si>
    <t>Đặng Thị Việt Nga</t>
  </si>
  <si>
    <t>Hồ Thị Nga</t>
  </si>
  <si>
    <t>Sầm Thanh Ngân</t>
  </si>
  <si>
    <t>Nguyễn Nhật Nguyên</t>
  </si>
  <si>
    <t>Hồ Thị Hồng Nhung</t>
  </si>
  <si>
    <t>Nguyễn Thị Nhung</t>
  </si>
  <si>
    <t>Phan Thị Thu Phương</t>
  </si>
  <si>
    <t>Võ Thị Như Quỳnh</t>
  </si>
  <si>
    <t>Trần Thị Sen</t>
  </si>
  <si>
    <t>Phan Thị Thiện</t>
  </si>
  <si>
    <t>Lô Văn Tính</t>
  </si>
  <si>
    <t>Trần Thị Hà Trang</t>
  </si>
  <si>
    <t>Hồ Thị Trúc</t>
  </si>
  <si>
    <t>Vang Thị Tố Uyên</t>
  </si>
  <si>
    <t>Hồ Thị Yến</t>
  </si>
  <si>
    <t>Ngô Thị Tuyết</t>
  </si>
  <si>
    <t>Lương Thanh Tâm</t>
  </si>
  <si>
    <t>Đặng Thị Thúy Hằng</t>
  </si>
  <si>
    <t>Trần Thị Hằng</t>
  </si>
  <si>
    <t>Nguyễn Thị Hiền</t>
  </si>
  <si>
    <t>Nguyễn Thị Hoa</t>
  </si>
  <si>
    <t>Lê Thanh Huyền</t>
  </si>
  <si>
    <t>Võ Thị Ngọc Mai</t>
  </si>
  <si>
    <t>Lâm Thị Ngọc</t>
  </si>
  <si>
    <t>Nguyễn Thị Niềm</t>
  </si>
  <si>
    <t>Nguyễn Thị Phượng</t>
  </si>
  <si>
    <t>Nguyễn Thị Thảo</t>
  </si>
  <si>
    <t>Nguyễn Văn Thông</t>
  </si>
  <si>
    <t>Đặng Thị Huyền Trang</t>
  </si>
  <si>
    <t>Nguyễn Thị Trang</t>
  </si>
  <si>
    <t>Nguyễn Thị Lan Vy</t>
  </si>
  <si>
    <t>Trương Thị Thanh Thúy</t>
  </si>
  <si>
    <t>40109</t>
  </si>
  <si>
    <t>390382</t>
  </si>
  <si>
    <t>40110</t>
  </si>
  <si>
    <t>40111</t>
  </si>
  <si>
    <t>40112</t>
  </si>
  <si>
    <t>40113</t>
  </si>
  <si>
    <t>40116</t>
  </si>
  <si>
    <t>40114</t>
  </si>
  <si>
    <t>40117</t>
  </si>
  <si>
    <t>40119</t>
  </si>
  <si>
    <t>40120</t>
  </si>
  <si>
    <t>40121</t>
  </si>
  <si>
    <t>40123</t>
  </si>
  <si>
    <t>40122</t>
  </si>
  <si>
    <t>40124</t>
  </si>
  <si>
    <t>40125</t>
  </si>
  <si>
    <t>40127</t>
  </si>
  <si>
    <t>40128</t>
  </si>
  <si>
    <t>40129</t>
  </si>
  <si>
    <t>40130</t>
  </si>
  <si>
    <t>40131</t>
  </si>
  <si>
    <t>40133</t>
  </si>
  <si>
    <t>40135</t>
  </si>
  <si>
    <t>40136</t>
  </si>
  <si>
    <t>40138</t>
  </si>
  <si>
    <t>40139</t>
  </si>
  <si>
    <t>40140</t>
  </si>
  <si>
    <t>Nam</t>
  </si>
  <si>
    <t>SP Tiếng Anh</t>
  </si>
  <si>
    <t>0338 540492</t>
  </si>
  <si>
    <t>0936 252394</t>
  </si>
  <si>
    <t>0944 510217</t>
  </si>
  <si>
    <t>0344 210415</t>
  </si>
  <si>
    <t>0328 617241</t>
  </si>
  <si>
    <t>0989 066245</t>
  </si>
  <si>
    <t>0976 362302</t>
  </si>
  <si>
    <t>0354 104441</t>
  </si>
  <si>
    <t>0376 859217</t>
  </si>
  <si>
    <t>0358 242516</t>
  </si>
  <si>
    <t>0336 438025</t>
  </si>
  <si>
    <t>0329 334032</t>
  </si>
  <si>
    <t>0373 139513</t>
  </si>
  <si>
    <t>0364 346281</t>
  </si>
  <si>
    <t>0392 130862</t>
  </si>
  <si>
    <t>0326 924077</t>
  </si>
  <si>
    <t>0979 560693</t>
  </si>
  <si>
    <t>0977 493765</t>
  </si>
  <si>
    <t>0846 823338</t>
  </si>
  <si>
    <t>0328 784206</t>
  </si>
  <si>
    <t>0382 039584</t>
  </si>
  <si>
    <t>0342 291827</t>
  </si>
  <si>
    <t>0926 781107</t>
  </si>
  <si>
    <t>0399 749827</t>
  </si>
  <si>
    <t>0358 342553</t>
  </si>
  <si>
    <t>0988 086846</t>
  </si>
  <si>
    <t>GD Tiểu học</t>
  </si>
  <si>
    <t>GD Mầm non</t>
  </si>
  <si>
    <t>0362000243</t>
  </si>
  <si>
    <t>0355938573</t>
  </si>
  <si>
    <t>0334 316861</t>
  </si>
  <si>
    <t>0969 752637</t>
  </si>
  <si>
    <t>0961 804431</t>
  </si>
  <si>
    <t>0973 810750</t>
  </si>
  <si>
    <t>0973 743871</t>
  </si>
  <si>
    <t>0374 038077</t>
  </si>
  <si>
    <t>0326 769968</t>
  </si>
  <si>
    <t>0962 793149</t>
  </si>
  <si>
    <t>0393 296866</t>
  </si>
  <si>
    <t>0855 228860</t>
  </si>
  <si>
    <t>0377 547154</t>
  </si>
  <si>
    <t>0373 049300</t>
  </si>
  <si>
    <t>0346 018342</t>
  </si>
  <si>
    <t>0382 619689</t>
  </si>
  <si>
    <t>0386 178900</t>
  </si>
  <si>
    <t>0356 419349</t>
  </si>
  <si>
    <t>0987 670331</t>
  </si>
  <si>
    <t>0977 203645</t>
  </si>
  <si>
    <t>0387 091210</t>
  </si>
  <si>
    <t>0963 335054</t>
  </si>
  <si>
    <t>0334 304236</t>
  </si>
  <si>
    <t>0366 761965</t>
  </si>
  <si>
    <t>0338 897241</t>
  </si>
  <si>
    <t>0337 790094</t>
  </si>
  <si>
    <t>0917 589146</t>
  </si>
  <si>
    <t>0985 458381</t>
  </si>
  <si>
    <t>0344 026377</t>
  </si>
  <si>
    <t>0389 094741</t>
  </si>
  <si>
    <t>0345 350577</t>
  </si>
  <si>
    <t>0363 280254</t>
  </si>
  <si>
    <t>0364 253965</t>
  </si>
  <si>
    <t>0981 530658</t>
  </si>
  <si>
    <t>0973 141200</t>
  </si>
  <si>
    <t>0377 920539</t>
  </si>
  <si>
    <t>0345 911742</t>
  </si>
  <si>
    <t>0379 650838</t>
  </si>
  <si>
    <t>0399 365274</t>
  </si>
  <si>
    <t>0975 193108</t>
  </si>
  <si>
    <t>0374 460141</t>
  </si>
  <si>
    <t>0987 254853</t>
  </si>
  <si>
    <t>0964 465436</t>
  </si>
  <si>
    <t>0982 794643</t>
  </si>
  <si>
    <t>0399 067195</t>
  </si>
  <si>
    <t>0976 400813</t>
  </si>
  <si>
    <t>0386 158406</t>
  </si>
  <si>
    <t>0984 777203</t>
  </si>
  <si>
    <t>0971 779025</t>
  </si>
  <si>
    <t>0364 503811</t>
  </si>
  <si>
    <t>0829 546752</t>
  </si>
  <si>
    <t>0949 568155</t>
  </si>
  <si>
    <t>0388 987946</t>
  </si>
  <si>
    <t>0817 671719</t>
  </si>
  <si>
    <t>0348 529916</t>
  </si>
  <si>
    <t>0968 096909</t>
  </si>
  <si>
    <t>0856 469026</t>
  </si>
  <si>
    <t>0384 579293</t>
  </si>
  <si>
    <t>0366 386216</t>
  </si>
  <si>
    <t>0941 170533</t>
  </si>
  <si>
    <t>0915 261254</t>
  </si>
  <si>
    <t>0347 580745</t>
  </si>
  <si>
    <t>0385 526280</t>
  </si>
  <si>
    <t>0967 810209</t>
  </si>
  <si>
    <t>0967 370104</t>
  </si>
  <si>
    <t>0974 724858</t>
  </si>
  <si>
    <t>0829 382681</t>
  </si>
  <si>
    <t>0946 227537</t>
  </si>
  <si>
    <t>0336 276588</t>
  </si>
  <si>
    <t>0967 876800</t>
  </si>
  <si>
    <t>0971 449904</t>
  </si>
  <si>
    <t>0376 662391</t>
  </si>
  <si>
    <t>0977 253972</t>
  </si>
  <si>
    <t>0378 906328</t>
  </si>
  <si>
    <t>0375 647202</t>
  </si>
  <si>
    <t>0981 922134</t>
  </si>
  <si>
    <t>0941 319786</t>
  </si>
  <si>
    <t>0337 543586</t>
  </si>
  <si>
    <t>0973 703824</t>
  </si>
  <si>
    <t>0987 937680</t>
  </si>
  <si>
    <t>0396 526205</t>
  </si>
  <si>
    <t>0358 224525</t>
  </si>
  <si>
    <t>0966 274483</t>
  </si>
  <si>
    <t>0358 299930</t>
  </si>
  <si>
    <t>0367 483238</t>
  </si>
  <si>
    <t>0866 860700</t>
  </si>
  <si>
    <t>0389 198534</t>
  </si>
  <si>
    <t>0397 311044</t>
  </si>
  <si>
    <t>0985927152</t>
  </si>
  <si>
    <t>x</t>
  </si>
  <si>
    <t>0334519280</t>
  </si>
  <si>
    <t>390484</t>
  </si>
  <si>
    <t>0353583723</t>
  </si>
  <si>
    <t>380554</t>
  </si>
  <si>
    <t>0964183489</t>
  </si>
  <si>
    <t>0961724752</t>
  </si>
  <si>
    <t>0893779800</t>
  </si>
  <si>
    <t>0858115871</t>
  </si>
  <si>
    <t>0981798147</t>
  </si>
  <si>
    <t>0365202904</t>
  </si>
  <si>
    <t>0363280254</t>
  </si>
  <si>
    <t>0852176638</t>
  </si>
  <si>
    <t>033352023</t>
  </si>
  <si>
    <t>0374038077</t>
  </si>
  <si>
    <t>Lê Thị Mai Khuyên</t>
  </si>
  <si>
    <t xml:space="preserve">     </t>
  </si>
  <si>
    <t xml:space="preserve">    x</t>
  </si>
  <si>
    <t>Trần Thị xoan</t>
  </si>
  <si>
    <t>Vừ Ý xầu</t>
  </si>
  <si>
    <t>HIỆU TRƯỞNG</t>
  </si>
  <si>
    <t>Gọi điện</t>
  </si>
  <si>
    <t>Online</t>
  </si>
  <si>
    <t>Hình thức khảo sát (Online, điện thoại, email,…)</t>
  </si>
  <si>
    <t>Thông tin liên hệ (điện thoại, email,..)</t>
  </si>
  <si>
    <t>Số thẻ căn cước/CMND</t>
  </si>
  <si>
    <t>BÁO CÁO TÌNH HÌNH VIỆC LÀM CỦA HỌC SINH, SINH VIÊN TỐT NGHIỆP NĂM 2021</t>
  </si>
  <si>
    <t>Số thứ tự từ 1-145 Quyết định số 228/QĐ-CĐSPNA ngày 28/5/2021.</t>
  </si>
  <si>
    <t>Số thứ tự 146 Quyết định số 416/QĐ-CĐSPNA ngày 27/9/2021.</t>
  </si>
  <si>
    <t>(Đã ký)</t>
  </si>
  <si>
    <t>Nghệ An, ngày  11 tháng 01 năm 2022</t>
  </si>
  <si>
    <t>Nghệ An, ngày 11 tháng 01 năm 2022</t>
  </si>
  <si>
    <t>Giáo dục mầm non</t>
  </si>
  <si>
    <t>Mã sinh viên</t>
  </si>
  <si>
    <t>Tỉnh Nghệ An</t>
  </si>
  <si>
    <t>Tỉnh Hà Tĩnh</t>
  </si>
  <si>
    <t>Thành phố Hồ Chí Minh</t>
  </si>
  <si>
    <t>Tỉnh Bà Rịa - Vũng Tàu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</si>
</sst>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&quot;$&quot;* #,##0_-;\-&quot;$&quot;* #,##0_-;_-&quot;$&quot;* &quot;-&quot;_-;_-@_-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#,##0\ &quot;DM&quot;;\-#,##0\ &quot;DM&quot;"/>
    <numFmt numFmtId="170" formatCode="0.000%"/>
    <numFmt numFmtId="171" formatCode="&quot;￥&quot;#,##0;&quot;￥&quot;\-#,##0"/>
    <numFmt numFmtId="172" formatCode="00.000"/>
  </numFmts>
  <fonts count="74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9"/>
      <color rgb="FF000000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52"/>
      <name val="Times New Roman"/>
      <family val="1"/>
    </font>
    <font>
      <sz val="12"/>
      <color indexed="58"/>
      <name val="Times New Roman"/>
      <family val="1"/>
    </font>
    <font>
      <sz val="12"/>
      <color indexed="10"/>
      <name val="Times New Roman"/>
      <family val="1"/>
    </font>
    <font>
      <b/>
      <sz val="18"/>
      <color indexed="62"/>
      <name val="Cambria"/>
      <family val="1"/>
    </font>
    <font>
      <sz val="12"/>
      <color indexed="9"/>
      <name val="Times New Roman"/>
      <family val="1"/>
    </font>
    <font>
      <b/>
      <sz val="12"/>
      <color indexed="63"/>
      <name val="Times New Roman"/>
      <family val="1"/>
    </font>
    <font>
      <b/>
      <sz val="12"/>
      <color indexed="9"/>
      <name val="Times New Roman"/>
      <family val="1"/>
    </font>
    <font>
      <i/>
      <sz val="12"/>
      <color indexed="23"/>
      <name val="Times New Roman"/>
      <family val="1"/>
    </font>
    <font>
      <b/>
      <sz val="13"/>
      <color indexed="62"/>
      <name val="Times New Roman"/>
      <family val="1"/>
    </font>
    <font>
      <sz val="12"/>
      <color indexed="20"/>
      <name val="Times New Roman"/>
      <family val="1"/>
    </font>
    <font>
      <sz val="12"/>
      <color indexed="60"/>
      <name val="Times New Roman"/>
      <family val="1"/>
    </font>
    <font>
      <sz val="12"/>
      <color indexed="62"/>
      <name val="Times New Roman"/>
      <family val="1"/>
    </font>
    <font>
      <b/>
      <sz val="11"/>
      <color indexed="62"/>
      <name val="Times New Roman"/>
      <family val="1"/>
    </font>
    <font>
      <b/>
      <sz val="15"/>
      <color indexed="62"/>
      <name val="Times New Roman"/>
      <family val="1"/>
    </font>
    <font>
      <sz val="12"/>
      <color indexed="5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b/>
      <sz val="11"/>
      <color rgb="FF00000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0" fontId="3" fillId="0" borderId="0"/>
    <xf numFmtId="0" fontId="2" fillId="0" borderId="0"/>
    <xf numFmtId="0" fontId="3" fillId="0" borderId="0"/>
    <xf numFmtId="0" fontId="2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31" fillId="17" borderId="0" applyNumberFormat="0" applyBorder="0" applyAlignment="0" applyProtection="0"/>
    <xf numFmtId="0" fontId="22" fillId="4" borderId="4" applyNumberFormat="0" applyAlignment="0" applyProtection="0"/>
    <xf numFmtId="0" fontId="28" fillId="18" borderId="5" applyNumberFormat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40" fillId="0" borderId="6" applyNumberFormat="0" applyAlignment="0" applyProtection="0">
      <alignment horizontal="left" vertical="center"/>
    </xf>
    <xf numFmtId="0" fontId="40" fillId="0" borderId="3">
      <alignment horizontal="left" vertical="center"/>
    </xf>
    <xf numFmtId="0" fontId="35" fillId="0" borderId="7" applyNumberFormat="0" applyFill="0" applyAlignment="0" applyProtection="0"/>
    <xf numFmtId="0" fontId="30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3" fillId="5" borderId="4" applyNumberFormat="0" applyAlignment="0" applyProtection="0"/>
    <xf numFmtId="0" fontId="36" fillId="0" borderId="10" applyNumberFormat="0" applyFill="0" applyAlignment="0" applyProtection="0"/>
    <xf numFmtId="0" fontId="41" fillId="0" borderId="0" applyNumberFormat="0" applyFont="0" applyFill="0" applyAlignment="0"/>
    <xf numFmtId="0" fontId="32" fillId="10" borderId="0" applyNumberFormat="0" applyBorder="0" applyAlignment="0" applyProtection="0"/>
    <xf numFmtId="0" fontId="37" fillId="0" borderId="0"/>
    <xf numFmtId="0" fontId="39" fillId="0" borderId="0"/>
    <xf numFmtId="0" fontId="42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" fillId="0" borderId="0"/>
    <xf numFmtId="0" fontId="51" fillId="0" borderId="0"/>
    <xf numFmtId="0" fontId="42" fillId="0" borderId="0"/>
    <xf numFmtId="0" fontId="37" fillId="6" borderId="11" applyNumberFormat="0" applyFont="0" applyAlignment="0" applyProtection="0"/>
    <xf numFmtId="0" fontId="27" fillId="4" borderId="12" applyNumberFormat="0" applyAlignment="0" applyProtection="0"/>
    <xf numFmtId="0" fontId="25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5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48" fillId="0" borderId="0"/>
    <xf numFmtId="0" fontId="41" fillId="0" borderId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8">
    <xf numFmtId="0" fontId="0" fillId="0" borderId="0" xfId="0"/>
    <xf numFmtId="0" fontId="9" fillId="0" borderId="0" xfId="0" applyFont="1"/>
    <xf numFmtId="0" fontId="16" fillId="0" borderId="0" xfId="0" applyFont="1" applyAlignment="1">
      <alignment vertical="center" wrapText="1"/>
    </xf>
    <xf numFmtId="0" fontId="8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49" fontId="10" fillId="3" borderId="0" xfId="0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/>
    <xf numFmtId="49" fontId="52" fillId="0" borderId="0" xfId="0" applyNumberFormat="1" applyFont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3" borderId="14" xfId="0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2" fillId="3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shrinkToFit="1"/>
    </xf>
    <xf numFmtId="49" fontId="5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49" fontId="52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3" fillId="0" borderId="0" xfId="0" applyFont="1"/>
    <xf numFmtId="0" fontId="52" fillId="0" borderId="0" xfId="0" applyFont="1" applyBorder="1" applyAlignment="1">
      <alignment vertical="top"/>
    </xf>
    <xf numFmtId="0" fontId="57" fillId="0" borderId="0" xfId="0" applyNumberFormat="1" applyFont="1" applyFill="1" applyBorder="1" applyAlignment="1" applyProtection="1">
      <alignment vertical="center" shrinkToFit="1"/>
    </xf>
    <xf numFmtId="0" fontId="57" fillId="0" borderId="0" xfId="0" applyNumberFormat="1" applyFont="1" applyFill="1" applyBorder="1" applyAlignment="1" applyProtection="1">
      <alignment vertical="top" shrinkToFit="1"/>
    </xf>
    <xf numFmtId="49" fontId="57" fillId="0" borderId="0" xfId="0" applyNumberFormat="1" applyFont="1" applyFill="1" applyBorder="1" applyAlignment="1" applyProtection="1">
      <alignment horizontal="center" vertical="center" wrapText="1" shrinkToFit="1"/>
    </xf>
    <xf numFmtId="0" fontId="57" fillId="3" borderId="0" xfId="0" applyNumberFormat="1" applyFont="1" applyFill="1" applyBorder="1" applyAlignment="1" applyProtection="1">
      <alignment horizontal="center" vertical="center" wrapText="1" shrinkToFit="1"/>
    </xf>
    <xf numFmtId="2" fontId="58" fillId="3" borderId="0" xfId="88" applyNumberFormat="1" applyFont="1" applyFill="1" applyBorder="1" applyAlignment="1" applyProtection="1">
      <alignment horizontal="center" vertical="center" wrapText="1" shrinkToFit="1"/>
    </xf>
    <xf numFmtId="0" fontId="57" fillId="3" borderId="0" xfId="0" applyFont="1" applyFill="1" applyBorder="1" applyAlignment="1" applyProtection="1">
      <alignment horizontal="center" vertical="center" wrapText="1" shrinkToFit="1"/>
    </xf>
    <xf numFmtId="49" fontId="59" fillId="3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Border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52" fillId="3" borderId="0" xfId="0" applyFont="1" applyFill="1" applyAlignment="1">
      <alignment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4" fillId="3" borderId="1" xfId="0" applyNumberFormat="1" applyFont="1" applyFill="1" applyBorder="1" applyAlignment="1" applyProtection="1">
      <alignment horizontal="center" vertical="center" shrinkToFit="1"/>
    </xf>
    <xf numFmtId="0" fontId="54" fillId="3" borderId="1" xfId="0" applyNumberFormat="1" applyFont="1" applyFill="1" applyBorder="1" applyAlignment="1" applyProtection="1">
      <alignment horizontal="center" vertical="center" wrapText="1" shrinkToFit="1"/>
    </xf>
    <xf numFmtId="49" fontId="54" fillId="3" borderId="1" xfId="0" applyNumberFormat="1" applyFont="1" applyFill="1" applyBorder="1" applyAlignment="1" applyProtection="1">
      <alignment horizontal="center" vertical="center" shrinkToFit="1"/>
    </xf>
    <xf numFmtId="49" fontId="54" fillId="3" borderId="1" xfId="0" applyNumberFormat="1" applyFont="1" applyFill="1" applyBorder="1" applyAlignment="1">
      <alignment horizontal="center" vertical="center" wrapText="1"/>
    </xf>
    <xf numFmtId="49" fontId="54" fillId="3" borderId="1" xfId="0" applyNumberFormat="1" applyFont="1" applyFill="1" applyBorder="1" applyAlignment="1" applyProtection="1">
      <alignment horizontal="center" vertical="center"/>
    </xf>
    <xf numFmtId="1" fontId="54" fillId="3" borderId="1" xfId="0" applyNumberFormat="1" applyFont="1" applyFill="1" applyBorder="1" applyAlignment="1">
      <alignment horizontal="center" vertical="center" wrapText="1"/>
    </xf>
    <xf numFmtId="49" fontId="54" fillId="3" borderId="1" xfId="89" applyNumberFormat="1" applyFont="1" applyFill="1" applyBorder="1" applyAlignment="1" applyProtection="1">
      <alignment horizontal="center" vertical="center"/>
    </xf>
    <xf numFmtId="49" fontId="54" fillId="3" borderId="1" xfId="0" quotePrefix="1" applyNumberFormat="1" applyFont="1" applyFill="1" applyBorder="1" applyAlignment="1">
      <alignment horizontal="center" vertical="center" wrapText="1"/>
    </xf>
    <xf numFmtId="49" fontId="54" fillId="3" borderId="1" xfId="0" quotePrefix="1" applyNumberFormat="1" applyFont="1" applyFill="1" applyBorder="1" applyAlignment="1" applyProtection="1">
      <alignment horizontal="center" vertical="center" shrinkToFit="1"/>
    </xf>
    <xf numFmtId="0" fontId="54" fillId="3" borderId="1" xfId="0" applyFont="1" applyFill="1" applyBorder="1" applyAlignment="1">
      <alignment horizontal="center" vertical="center"/>
    </xf>
    <xf numFmtId="0" fontId="54" fillId="3" borderId="1" xfId="0" quotePrefix="1" applyFont="1" applyFill="1" applyBorder="1" applyAlignment="1">
      <alignment horizontal="center" vertical="center" wrapText="1"/>
    </xf>
    <xf numFmtId="0" fontId="54" fillId="3" borderId="1" xfId="0" applyNumberFormat="1" applyFont="1" applyFill="1" applyBorder="1" applyAlignment="1" applyProtection="1">
      <alignment vertical="center" shrinkToFit="1"/>
    </xf>
    <xf numFmtId="0" fontId="1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6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3" borderId="1" xfId="0" applyNumberFormat="1" applyFont="1" applyFill="1" applyBorder="1" applyAlignment="1" applyProtection="1">
      <alignment shrinkToFit="1"/>
    </xf>
    <xf numFmtId="0" fontId="56" fillId="3" borderId="0" xfId="0" applyFont="1" applyFill="1"/>
    <xf numFmtId="0" fontId="66" fillId="3" borderId="1" xfId="0" applyFont="1" applyFill="1" applyBorder="1" applyAlignment="1">
      <alignment horizontal="left" vertical="center"/>
    </xf>
    <xf numFmtId="0" fontId="64" fillId="3" borderId="0" xfId="0" applyFont="1" applyFill="1" applyAlignment="1">
      <alignment horizontal="center" vertical="center" wrapText="1"/>
    </xf>
    <xf numFmtId="0" fontId="66" fillId="3" borderId="0" xfId="0" applyFont="1" applyFill="1" applyAlignment="1">
      <alignment horizontal="center" vertical="center"/>
    </xf>
    <xf numFmtId="0" fontId="66" fillId="3" borderId="0" xfId="0" applyFont="1" applyFill="1"/>
    <xf numFmtId="49" fontId="18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horizontal="center" vertical="center" wrapText="1"/>
    </xf>
    <xf numFmtId="0" fontId="62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1" xfId="0" applyNumberFormat="1" applyFont="1" applyFill="1" applyBorder="1" applyAlignment="1" applyProtection="1">
      <alignment horizontal="center" vertical="center" wrapText="1" shrinkToFit="1"/>
    </xf>
    <xf numFmtId="0" fontId="66" fillId="3" borderId="0" xfId="0" applyFont="1" applyFill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9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73" fillId="3" borderId="16" xfId="0" applyFont="1" applyFill="1" applyBorder="1" applyAlignment="1">
      <alignment horizontal="center" vertical="center" wrapText="1"/>
    </xf>
    <xf numFmtId="0" fontId="72" fillId="3" borderId="16" xfId="0" applyFont="1" applyFill="1" applyBorder="1" applyAlignment="1">
      <alignment horizontal="center" vertical="center" wrapText="1"/>
    </xf>
    <xf numFmtId="9" fontId="72" fillId="3" borderId="16" xfId="87" applyFont="1" applyFill="1" applyBorder="1" applyAlignment="1">
      <alignment horizontal="center" vertical="center" wrapText="1"/>
    </xf>
    <xf numFmtId="9" fontId="72" fillId="3" borderId="16" xfId="0" applyNumberFormat="1" applyFont="1" applyFill="1" applyBorder="1" applyAlignment="1">
      <alignment horizontal="center" vertical="center" wrapText="1"/>
    </xf>
    <xf numFmtId="0" fontId="72" fillId="3" borderId="19" xfId="0" applyFont="1" applyFill="1" applyBorder="1" applyAlignment="1">
      <alignment horizontal="center" vertical="center" wrapText="1"/>
    </xf>
    <xf numFmtId="9" fontId="72" fillId="3" borderId="17" xfId="87" applyFont="1" applyFill="1" applyBorder="1" applyAlignment="1">
      <alignment horizontal="center" vertical="center" wrapText="1"/>
    </xf>
    <xf numFmtId="0" fontId="73" fillId="3" borderId="20" xfId="0" applyFont="1" applyFill="1" applyBorder="1" applyAlignment="1">
      <alignment horizontal="center" vertical="center" wrapText="1"/>
    </xf>
    <xf numFmtId="0" fontId="72" fillId="3" borderId="21" xfId="0" applyFont="1" applyFill="1" applyBorder="1" applyAlignment="1">
      <alignment horizontal="center" vertical="center" wrapText="1"/>
    </xf>
    <xf numFmtId="49" fontId="63" fillId="0" borderId="16" xfId="0" applyNumberFormat="1" applyFont="1" applyFill="1" applyBorder="1" applyAlignment="1">
      <alignment horizontal="center" vertical="center" wrapText="1"/>
    </xf>
    <xf numFmtId="49" fontId="63" fillId="3" borderId="16" xfId="0" applyNumberFormat="1" applyFont="1" applyFill="1" applyBorder="1" applyAlignment="1">
      <alignment horizontal="center" vertical="center" wrapText="1"/>
    </xf>
    <xf numFmtId="0" fontId="66" fillId="3" borderId="16" xfId="0" applyFont="1" applyFill="1" applyBorder="1" applyAlignment="1">
      <alignment horizontal="center" vertical="center" wrapText="1"/>
    </xf>
    <xf numFmtId="0" fontId="66" fillId="3" borderId="16" xfId="0" applyNumberFormat="1" applyFont="1" applyFill="1" applyBorder="1" applyAlignment="1" applyProtection="1">
      <alignment horizontal="center" vertical="center" shrinkToFit="1"/>
    </xf>
    <xf numFmtId="0" fontId="5" fillId="3" borderId="16" xfId="0" applyNumberFormat="1" applyFont="1" applyFill="1" applyBorder="1" applyAlignment="1" applyProtection="1">
      <alignment vertical="center" shrinkToFit="1"/>
    </xf>
    <xf numFmtId="0" fontId="5" fillId="3" borderId="16" xfId="0" applyFont="1" applyFill="1" applyBorder="1" applyAlignment="1">
      <alignment horizontal="center" vertical="center" wrapText="1"/>
    </xf>
    <xf numFmtId="0" fontId="64" fillId="3" borderId="16" xfId="0" applyFont="1" applyFill="1" applyBorder="1" applyAlignment="1">
      <alignment horizontal="left" vertical="center"/>
    </xf>
    <xf numFmtId="0" fontId="64" fillId="3" borderId="16" xfId="0" applyFont="1" applyFill="1" applyBorder="1" applyAlignment="1">
      <alignment vertical="center"/>
    </xf>
    <xf numFmtId="0" fontId="5" fillId="3" borderId="16" xfId="0" applyNumberFormat="1" applyFont="1" applyFill="1" applyBorder="1" applyAlignment="1" applyProtection="1">
      <alignment shrinkToFit="1"/>
    </xf>
    <xf numFmtId="0" fontId="64" fillId="3" borderId="16" xfId="0" applyFont="1" applyFill="1" applyBorder="1"/>
    <xf numFmtId="0" fontId="65" fillId="3" borderId="16" xfId="0" applyFont="1" applyFill="1" applyBorder="1" applyAlignment="1">
      <alignment horizontal="center" vertical="center" wrapText="1"/>
    </xf>
    <xf numFmtId="0" fontId="66" fillId="3" borderId="16" xfId="0" applyFont="1" applyFill="1" applyBorder="1" applyAlignment="1">
      <alignment horizontal="center" vertical="center"/>
    </xf>
    <xf numFmtId="0" fontId="10" fillId="0" borderId="16" xfId="0" applyFont="1" applyBorder="1"/>
    <xf numFmtId="0" fontId="66" fillId="3" borderId="16" xfId="0" applyNumberFormat="1" applyFont="1" applyFill="1" applyBorder="1" applyAlignment="1" applyProtection="1">
      <alignment horizontal="center" shrinkToFit="1"/>
    </xf>
    <xf numFmtId="0" fontId="66" fillId="3" borderId="16" xfId="0" applyNumberFormat="1" applyFont="1" applyFill="1" applyBorder="1" applyAlignment="1" applyProtection="1">
      <alignment horizontal="center" vertical="center" wrapText="1" shrinkToFit="1"/>
    </xf>
    <xf numFmtId="0" fontId="66" fillId="3" borderId="16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49" fontId="5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49" fontId="52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73" fillId="3" borderId="1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0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52" fillId="0" borderId="0" xfId="0" applyFont="1" applyAlignment="1">
      <alignment horizontal="left" vertical="center"/>
    </xf>
    <xf numFmtId="0" fontId="18" fillId="3" borderId="0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/>
    </xf>
    <xf numFmtId="49" fontId="59" fillId="3" borderId="0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52" fillId="3" borderId="0" xfId="0" applyNumberFormat="1" applyFont="1" applyFill="1" applyBorder="1" applyAlignment="1">
      <alignment horizontal="center" vertical="center" wrapText="1"/>
    </xf>
    <xf numFmtId="49" fontId="6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71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49" fontId="63" fillId="0" borderId="16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Alignment="1">
      <alignment horizontal="center" vertical="center"/>
    </xf>
    <xf numFmtId="0" fontId="63" fillId="0" borderId="16" xfId="0" applyFont="1" applyFill="1" applyBorder="1" applyAlignment="1">
      <alignment horizontal="center" vertical="center" wrapText="1"/>
    </xf>
    <xf numFmtId="49" fontId="67" fillId="3" borderId="0" xfId="0" applyNumberFormat="1" applyFont="1" applyFill="1" applyAlignment="1">
      <alignment horizontal="center"/>
    </xf>
    <xf numFmtId="0" fontId="12" fillId="3" borderId="0" xfId="0" applyFont="1" applyFill="1"/>
    <xf numFmtId="0" fontId="9" fillId="3" borderId="17" xfId="0" applyFont="1" applyFill="1" applyBorder="1" applyAlignment="1">
      <alignment horizontal="center" vertical="center" wrapText="1"/>
    </xf>
    <xf numFmtId="0" fontId="8" fillId="3" borderId="0" xfId="0" applyFont="1" applyFill="1"/>
  </cellXfs>
  <cellStyles count="9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88" builtinId="3"/>
    <cellStyle name="Comma 2" xfId="33"/>
    <cellStyle name="Comma 2 2" xfId="34"/>
    <cellStyle name="Comma 2 3" xfId="35"/>
    <cellStyle name="Comma 3" xfId="36"/>
    <cellStyle name="Comma 4" xfId="37"/>
    <cellStyle name="Comma 5" xfId="38"/>
    <cellStyle name="Comma 6" xfId="32"/>
    <cellStyle name="Currency" xfId="89" builtinId="4"/>
    <cellStyle name="Currency 2" xfId="39"/>
    <cellStyle name="Explanatory Text 2" xfId="40"/>
    <cellStyle name="Good 2" xfId="41"/>
    <cellStyle name="Header1" xfId="42"/>
    <cellStyle name="Header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" xfId="50"/>
    <cellStyle name="Neutral 2" xfId="51"/>
    <cellStyle name="Normal" xfId="0" builtinId="0"/>
    <cellStyle name="Normal 2" xfId="2"/>
    <cellStyle name="Normal 2 2" xfId="53"/>
    <cellStyle name="Normal 2 2 2" xfId="54"/>
    <cellStyle name="Normal 2 3" xfId="52"/>
    <cellStyle name="Normal 3" xfId="1"/>
    <cellStyle name="Normal 3 2" xfId="3"/>
    <cellStyle name="Normal 3 2 2" xfId="56"/>
    <cellStyle name="Normal 3 3" xfId="55"/>
    <cellStyle name="Normal 4" xfId="57"/>
    <cellStyle name="Normal 4 2" xfId="58"/>
    <cellStyle name="Normal 5" xfId="59"/>
    <cellStyle name="Normal 6" xfId="60"/>
    <cellStyle name="Normal 7" xfId="61"/>
    <cellStyle name="Normal 8" xfId="4"/>
    <cellStyle name="Note 2" xfId="62"/>
    <cellStyle name="Output 2" xfId="63"/>
    <cellStyle name="Percent" xfId="87" builtinId="5"/>
    <cellStyle name="Title 2" xfId="64"/>
    <cellStyle name="Total 2" xfId="65"/>
    <cellStyle name="Warning Text 2" xfId="66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貨幣 [0]_00Q3902REV.1" xfId="84"/>
    <cellStyle name="貨幣[0]_BRE" xfId="85"/>
    <cellStyle name="貨幣_00Q3902REV.1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4</xdr:row>
      <xdr:rowOff>19050</xdr:rowOff>
    </xdr:from>
    <xdr:to>
      <xdr:col>6</xdr:col>
      <xdr:colOff>257175</xdr:colOff>
      <xdr:row>4</xdr:row>
      <xdr:rowOff>19050</xdr:rowOff>
    </xdr:to>
    <xdr:cxnSp macro="">
      <xdr:nvCxnSpPr>
        <xdr:cNvPr id="2" name="Straight Connector 1"/>
        <xdr:cNvCxnSpPr/>
      </xdr:nvCxnSpPr>
      <xdr:spPr>
        <a:xfrm>
          <a:off x="1733550" y="819150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4</xdr:row>
      <xdr:rowOff>28575</xdr:rowOff>
    </xdr:from>
    <xdr:to>
      <xdr:col>3</xdr:col>
      <xdr:colOff>238125</xdr:colOff>
      <xdr:row>4</xdr:row>
      <xdr:rowOff>28575</xdr:rowOff>
    </xdr:to>
    <xdr:cxnSp macro="">
      <xdr:nvCxnSpPr>
        <xdr:cNvPr id="2" name="Straight Connector 1"/>
        <xdr:cNvCxnSpPr/>
      </xdr:nvCxnSpPr>
      <xdr:spPr>
        <a:xfrm>
          <a:off x="1238250" y="9810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777549</xdr:colOff>
      <xdr:row>4</xdr:row>
      <xdr:rowOff>38877</xdr:rowOff>
    </xdr:from>
    <xdr:to>
      <xdr:col>4</xdr:col>
      <xdr:colOff>388773</xdr:colOff>
      <xdr:row>4</xdr:row>
      <xdr:rowOff>38877</xdr:rowOff>
    </xdr:to>
    <xdr:cxnSp macro="">
      <xdr:nvCxnSpPr>
        <xdr:cNvPr id="3" name="Straight Connector 2"/>
        <xdr:cNvCxnSpPr/>
      </xdr:nvCxnSpPr>
      <xdr:spPr>
        <a:xfrm>
          <a:off x="1603697" y="845586"/>
          <a:ext cx="17494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selection activeCell="C20" sqref="C20:D20"/>
    </sheetView>
  </sheetViews>
  <sheetFormatPr defaultRowHeight="15"/>
  <cols>
    <col min="1" max="1" width="6.140625" customWidth="1"/>
    <col min="2" max="2" width="4.42578125" customWidth="1"/>
    <col min="3" max="3" width="10.42578125" customWidth="1"/>
    <col min="4" max="4" width="19.140625" customWidth="1"/>
    <col min="5" max="5" width="5.85546875" style="6" customWidth="1"/>
    <col min="6" max="6" width="5.42578125" style="6" customWidth="1"/>
    <col min="7" max="7" width="6.140625" style="6" customWidth="1"/>
    <col min="8" max="8" width="5" style="6" customWidth="1"/>
    <col min="9" max="9" width="5.85546875" style="6" customWidth="1"/>
    <col min="10" max="10" width="5.7109375" style="6" customWidth="1"/>
    <col min="11" max="11" width="6.5703125" style="6" customWidth="1"/>
    <col min="12" max="12" width="4.42578125" style="6" customWidth="1"/>
    <col min="13" max="13" width="5.85546875" style="6" customWidth="1"/>
    <col min="14" max="14" width="9" style="6" customWidth="1"/>
    <col min="15" max="15" width="9.140625" style="6" customWidth="1"/>
    <col min="16" max="16" width="5.28515625" style="6" customWidth="1"/>
    <col min="17" max="17" width="5.140625" style="6" customWidth="1"/>
    <col min="18" max="18" width="5.28515625" style="6" customWidth="1"/>
    <col min="19" max="19" width="5.140625" style="6" customWidth="1"/>
    <col min="20" max="20" width="18.28515625" style="6" customWidth="1"/>
  </cols>
  <sheetData>
    <row r="1" spans="1:26">
      <c r="A1" s="121" t="s">
        <v>34</v>
      </c>
      <c r="B1" s="121"/>
      <c r="C1" s="121"/>
    </row>
    <row r="2" spans="1:26" ht="10.5" customHeight="1"/>
    <row r="3" spans="1:26" ht="18.75" customHeight="1">
      <c r="B3" s="129" t="s">
        <v>32</v>
      </c>
      <c r="C3" s="129"/>
      <c r="D3" s="129"/>
      <c r="E3" s="129"/>
      <c r="F3" s="129"/>
      <c r="G3" s="129"/>
      <c r="H3" s="129"/>
      <c r="I3" s="129"/>
      <c r="J3" s="129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8.75" customHeight="1">
      <c r="B4" s="130" t="s">
        <v>11</v>
      </c>
      <c r="C4" s="130"/>
      <c r="D4" s="130"/>
      <c r="E4" s="130"/>
      <c r="F4" s="130"/>
      <c r="G4" s="130"/>
      <c r="H4" s="130"/>
      <c r="I4" s="130"/>
      <c r="J4" s="130"/>
      <c r="K4" s="5"/>
      <c r="L4" s="5"/>
      <c r="M4" s="5"/>
      <c r="N4" s="5"/>
      <c r="O4" s="5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3.5" customHeight="1">
      <c r="B5" s="10"/>
      <c r="C5" s="10"/>
      <c r="D5" s="10"/>
      <c r="E5" s="10"/>
      <c r="F5" s="10"/>
      <c r="G5" s="10"/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24" customHeight="1">
      <c r="B6" s="126" t="s">
        <v>349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2"/>
      <c r="V6" s="2"/>
      <c r="W6" s="2"/>
      <c r="X6" s="2"/>
      <c r="Y6" s="2"/>
      <c r="Z6" s="2"/>
    </row>
    <row r="7" spans="1:26" ht="23.25" customHeight="1">
      <c r="B7" s="125" t="s">
        <v>31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7"/>
      <c r="V7" s="7"/>
      <c r="W7" s="7"/>
      <c r="X7" s="7"/>
      <c r="Y7" s="7"/>
      <c r="Z7" s="7"/>
    </row>
    <row r="8" spans="1:26" ht="9.75" customHeight="1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7"/>
      <c r="V8" s="7"/>
      <c r="W8" s="7"/>
      <c r="X8" s="7"/>
      <c r="Y8" s="7"/>
      <c r="Z8" s="7"/>
    </row>
    <row r="9" spans="1:26" ht="29.25" customHeight="1">
      <c r="B9" s="127" t="s">
        <v>0</v>
      </c>
      <c r="C9" s="127" t="s">
        <v>12</v>
      </c>
      <c r="D9" s="127"/>
      <c r="E9" s="127" t="s">
        <v>18</v>
      </c>
      <c r="F9" s="127"/>
      <c r="G9" s="127" t="s">
        <v>19</v>
      </c>
      <c r="H9" s="127"/>
      <c r="I9" s="127" t="s">
        <v>13</v>
      </c>
      <c r="J9" s="127"/>
      <c r="K9" s="127"/>
      <c r="L9" s="127"/>
      <c r="M9" s="127"/>
      <c r="N9" s="127" t="s">
        <v>20</v>
      </c>
      <c r="O9" s="127" t="s">
        <v>21</v>
      </c>
      <c r="P9" s="127" t="s">
        <v>2</v>
      </c>
      <c r="Q9" s="127"/>
      <c r="R9" s="127"/>
      <c r="S9" s="127"/>
      <c r="T9" s="134" t="s">
        <v>22</v>
      </c>
      <c r="U9" s="1"/>
      <c r="V9" s="1"/>
      <c r="W9" s="1"/>
      <c r="X9" s="1"/>
      <c r="Y9" s="1"/>
      <c r="Z9" s="1"/>
    </row>
    <row r="10" spans="1:26" ht="26.25" customHeight="1">
      <c r="B10" s="127"/>
      <c r="C10" s="127" t="s">
        <v>4</v>
      </c>
      <c r="D10" s="127" t="s">
        <v>5</v>
      </c>
      <c r="E10" s="127" t="s">
        <v>23</v>
      </c>
      <c r="F10" s="127" t="s">
        <v>3</v>
      </c>
      <c r="G10" s="127" t="s">
        <v>23</v>
      </c>
      <c r="H10" s="127" t="s">
        <v>3</v>
      </c>
      <c r="I10" s="127" t="s">
        <v>6</v>
      </c>
      <c r="J10" s="127"/>
      <c r="K10" s="127"/>
      <c r="L10" s="127" t="s">
        <v>14</v>
      </c>
      <c r="M10" s="127" t="s">
        <v>7</v>
      </c>
      <c r="N10" s="127"/>
      <c r="O10" s="127"/>
      <c r="P10" s="127" t="s">
        <v>8</v>
      </c>
      <c r="Q10" s="127" t="s">
        <v>9</v>
      </c>
      <c r="R10" s="127" t="s">
        <v>10</v>
      </c>
      <c r="S10" s="127" t="s">
        <v>24</v>
      </c>
      <c r="T10" s="134"/>
      <c r="U10" s="1"/>
      <c r="V10" s="1"/>
      <c r="W10" s="1"/>
      <c r="X10" s="1"/>
      <c r="Y10" s="1"/>
      <c r="Z10" s="1"/>
    </row>
    <row r="11" spans="1:26" ht="85.5" customHeight="1">
      <c r="B11" s="128"/>
      <c r="C11" s="128"/>
      <c r="D11" s="128"/>
      <c r="E11" s="128"/>
      <c r="F11" s="128"/>
      <c r="G11" s="128"/>
      <c r="H11" s="128"/>
      <c r="I11" s="95" t="s">
        <v>25</v>
      </c>
      <c r="J11" s="95" t="s">
        <v>26</v>
      </c>
      <c r="K11" s="95" t="s">
        <v>27</v>
      </c>
      <c r="L11" s="128"/>
      <c r="M11" s="128"/>
      <c r="N11" s="128"/>
      <c r="O11" s="128"/>
      <c r="P11" s="128"/>
      <c r="Q11" s="128"/>
      <c r="R11" s="128"/>
      <c r="S11" s="128"/>
      <c r="T11" s="134"/>
      <c r="U11" s="1"/>
      <c r="V11" s="1"/>
      <c r="W11" s="1"/>
      <c r="X11" s="1"/>
      <c r="Y11" s="1"/>
      <c r="Z11" s="1"/>
    </row>
    <row r="12" spans="1:26" s="4" customFormat="1" ht="24.75" customHeight="1">
      <c r="B12" s="97">
        <v>1</v>
      </c>
      <c r="C12" s="97">
        <v>51140202</v>
      </c>
      <c r="D12" s="97" t="s">
        <v>15</v>
      </c>
      <c r="E12" s="97">
        <v>29</v>
      </c>
      <c r="F12" s="97">
        <v>26</v>
      </c>
      <c r="G12" s="97">
        <v>29</v>
      </c>
      <c r="H12" s="100">
        <v>26</v>
      </c>
      <c r="I12" s="97">
        <v>19</v>
      </c>
      <c r="J12" s="97">
        <v>0</v>
      </c>
      <c r="K12" s="97">
        <v>5</v>
      </c>
      <c r="L12" s="97">
        <v>0</v>
      </c>
      <c r="M12" s="97">
        <v>5</v>
      </c>
      <c r="N12" s="101">
        <f>(I12+J12+K12+L12)/G12</f>
        <v>0.82758620689655171</v>
      </c>
      <c r="O12" s="99">
        <f>N12</f>
        <v>0.82758620689655171</v>
      </c>
      <c r="P12" s="97">
        <v>19</v>
      </c>
      <c r="Q12" s="97">
        <v>0</v>
      </c>
      <c r="R12" s="97">
        <v>0</v>
      </c>
      <c r="S12" s="97">
        <v>1</v>
      </c>
      <c r="T12" s="93" t="s">
        <v>30</v>
      </c>
      <c r="U12" s="3"/>
      <c r="V12" s="3"/>
      <c r="W12" s="3"/>
      <c r="X12" s="3"/>
      <c r="Y12" s="3"/>
      <c r="Z12" s="3"/>
    </row>
    <row r="13" spans="1:26" s="4" customFormat="1" ht="21.75" customHeight="1">
      <c r="B13" s="97">
        <v>2</v>
      </c>
      <c r="C13" s="97">
        <v>51140231</v>
      </c>
      <c r="D13" s="97" t="s">
        <v>28</v>
      </c>
      <c r="E13" s="97">
        <v>15</v>
      </c>
      <c r="F13" s="97">
        <v>14</v>
      </c>
      <c r="G13" s="97">
        <v>15</v>
      </c>
      <c r="H13" s="97">
        <v>14</v>
      </c>
      <c r="I13" s="103">
        <v>3</v>
      </c>
      <c r="J13" s="103">
        <v>0</v>
      </c>
      <c r="K13" s="103">
        <v>0</v>
      </c>
      <c r="L13" s="103">
        <v>12</v>
      </c>
      <c r="M13" s="103">
        <v>0</v>
      </c>
      <c r="N13" s="98">
        <f t="shared" ref="N13:N15" si="0">(I13+J13+K13+L13)/G13</f>
        <v>1</v>
      </c>
      <c r="O13" s="99">
        <f t="shared" ref="O13:O15" si="1">N13</f>
        <v>1</v>
      </c>
      <c r="P13" s="97">
        <v>2</v>
      </c>
      <c r="Q13" s="97">
        <v>1</v>
      </c>
      <c r="R13" s="97">
        <v>0</v>
      </c>
      <c r="S13" s="97">
        <v>0</v>
      </c>
      <c r="T13" s="93" t="s">
        <v>30</v>
      </c>
      <c r="U13" s="3"/>
      <c r="V13" s="3"/>
      <c r="W13" s="3"/>
      <c r="X13" s="3"/>
      <c r="Y13" s="3"/>
      <c r="Z13" s="3"/>
    </row>
    <row r="14" spans="1:26" s="155" customFormat="1" ht="21.75" customHeight="1">
      <c r="B14" s="97">
        <v>3</v>
      </c>
      <c r="C14" s="97">
        <v>51140201</v>
      </c>
      <c r="D14" s="97" t="s">
        <v>355</v>
      </c>
      <c r="E14" s="97">
        <v>102</v>
      </c>
      <c r="F14" s="97">
        <v>102</v>
      </c>
      <c r="G14" s="97">
        <v>102</v>
      </c>
      <c r="H14" s="100">
        <v>102</v>
      </c>
      <c r="I14" s="97">
        <v>62</v>
      </c>
      <c r="J14" s="97">
        <v>0</v>
      </c>
      <c r="K14" s="97">
        <v>0</v>
      </c>
      <c r="L14" s="97">
        <v>9</v>
      </c>
      <c r="M14" s="97">
        <v>31</v>
      </c>
      <c r="N14" s="101">
        <f t="shared" si="0"/>
        <v>0.69607843137254899</v>
      </c>
      <c r="O14" s="99">
        <f t="shared" si="1"/>
        <v>0.69607843137254899</v>
      </c>
      <c r="P14" s="97">
        <v>27</v>
      </c>
      <c r="Q14" s="97">
        <v>35</v>
      </c>
      <c r="R14" s="97">
        <v>0</v>
      </c>
      <c r="S14" s="97">
        <v>1</v>
      </c>
      <c r="T14" s="156" t="s">
        <v>30</v>
      </c>
      <c r="U14" s="157"/>
      <c r="V14" s="157"/>
      <c r="W14" s="157"/>
      <c r="X14" s="157"/>
      <c r="Y14" s="157"/>
      <c r="Z14" s="157"/>
    </row>
    <row r="15" spans="1:26" s="4" customFormat="1" ht="26.25" customHeight="1">
      <c r="B15" s="132" t="s">
        <v>16</v>
      </c>
      <c r="C15" s="132"/>
      <c r="D15" s="132"/>
      <c r="E15" s="96">
        <v>146</v>
      </c>
      <c r="F15" s="96">
        <v>142</v>
      </c>
      <c r="G15" s="96">
        <v>146</v>
      </c>
      <c r="H15" s="96">
        <v>142</v>
      </c>
      <c r="I15" s="102">
        <f>SUM(I12:I14)</f>
        <v>84</v>
      </c>
      <c r="J15" s="102">
        <f t="shared" ref="J15:M15" si="2">SUM(J12:J14)</f>
        <v>0</v>
      </c>
      <c r="K15" s="102">
        <f t="shared" si="2"/>
        <v>5</v>
      </c>
      <c r="L15" s="102">
        <f t="shared" si="2"/>
        <v>21</v>
      </c>
      <c r="M15" s="102">
        <f t="shared" si="2"/>
        <v>36</v>
      </c>
      <c r="N15" s="98">
        <f t="shared" si="0"/>
        <v>0.75342465753424659</v>
      </c>
      <c r="O15" s="99">
        <f t="shared" si="1"/>
        <v>0.75342465753424659</v>
      </c>
      <c r="P15" s="96">
        <v>48</v>
      </c>
      <c r="Q15" s="96">
        <v>36</v>
      </c>
      <c r="R15" s="96">
        <v>0</v>
      </c>
      <c r="S15" s="96">
        <v>2</v>
      </c>
      <c r="T15" s="94"/>
      <c r="U15" s="3"/>
      <c r="V15" s="3"/>
      <c r="W15" s="3"/>
      <c r="X15" s="3"/>
      <c r="Y15" s="3"/>
      <c r="Z15" s="3"/>
    </row>
    <row r="16" spans="1:26" ht="12" customHeight="1"/>
    <row r="17" spans="2:20" ht="20.25" customHeight="1">
      <c r="B17" s="1"/>
      <c r="C17" s="133"/>
      <c r="D17" s="133"/>
      <c r="I17" s="122" t="s">
        <v>354</v>
      </c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</row>
    <row r="18" spans="2:20" ht="19.5" customHeight="1">
      <c r="B18" s="1"/>
      <c r="C18" s="131"/>
      <c r="D18" s="131"/>
      <c r="I18" s="123" t="s">
        <v>343</v>
      </c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</row>
    <row r="19" spans="2:20" ht="19.5" customHeight="1">
      <c r="B19" s="1"/>
      <c r="C19" s="15"/>
      <c r="D19" s="15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</row>
    <row r="20" spans="2:20" ht="16.5" customHeight="1">
      <c r="B20" s="1"/>
      <c r="C20" s="131"/>
      <c r="D20" s="131"/>
      <c r="I20" s="124" t="s">
        <v>352</v>
      </c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</row>
    <row r="21" spans="2:20" ht="14.25" customHeight="1">
      <c r="B21" s="1"/>
      <c r="C21" s="131"/>
      <c r="D21" s="131"/>
      <c r="K21" s="12"/>
      <c r="L21" s="12"/>
      <c r="M21" s="13"/>
      <c r="N21" s="12"/>
      <c r="O21" s="12"/>
      <c r="P21" s="14"/>
      <c r="Q21" s="14"/>
      <c r="R21" s="14"/>
      <c r="S21" s="14"/>
      <c r="T21" s="14"/>
    </row>
    <row r="22" spans="2:20" ht="18.75" customHeight="1"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</row>
    <row r="23" spans="2:20" ht="18.75">
      <c r="K23" s="12"/>
      <c r="L23" s="12"/>
      <c r="M23" s="13"/>
      <c r="N23" s="12"/>
      <c r="O23" s="12"/>
      <c r="P23" s="14"/>
      <c r="Q23" s="14"/>
      <c r="R23" s="14"/>
      <c r="S23" s="14"/>
      <c r="T23" s="14"/>
    </row>
    <row r="24" spans="2:20" ht="18.75">
      <c r="I24" s="120" t="s">
        <v>37</v>
      </c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</row>
  </sheetData>
  <mergeCells count="38">
    <mergeCell ref="I22:T22"/>
    <mergeCell ref="F10:F11"/>
    <mergeCell ref="E9:F9"/>
    <mergeCell ref="G9:H9"/>
    <mergeCell ref="O9:O11"/>
    <mergeCell ref="P9:S9"/>
    <mergeCell ref="B3:J3"/>
    <mergeCell ref="B4:J4"/>
    <mergeCell ref="C21:D21"/>
    <mergeCell ref="B9:B11"/>
    <mergeCell ref="B15:D15"/>
    <mergeCell ref="C17:D17"/>
    <mergeCell ref="C18:D18"/>
    <mergeCell ref="C20:D20"/>
    <mergeCell ref="G10:G11"/>
    <mergeCell ref="H10:H11"/>
    <mergeCell ref="C9:D9"/>
    <mergeCell ref="I19:T19"/>
    <mergeCell ref="T9:T11"/>
    <mergeCell ref="C10:C11"/>
    <mergeCell ref="D10:D11"/>
    <mergeCell ref="E10:E11"/>
    <mergeCell ref="I24:T24"/>
    <mergeCell ref="A1:C1"/>
    <mergeCell ref="I17:T17"/>
    <mergeCell ref="I18:T18"/>
    <mergeCell ref="I20:T20"/>
    <mergeCell ref="B7:T7"/>
    <mergeCell ref="B6:T6"/>
    <mergeCell ref="I9:M9"/>
    <mergeCell ref="S10:S11"/>
    <mergeCell ref="Q10:Q11"/>
    <mergeCell ref="R10:R11"/>
    <mergeCell ref="I10:K10"/>
    <mergeCell ref="L10:L11"/>
    <mergeCell ref="M10:M11"/>
    <mergeCell ref="P10:P11"/>
    <mergeCell ref="N9:N11"/>
  </mergeCells>
  <pageMargins left="0.118110236220472" right="0" top="0.74803149606299202" bottom="0.74803149606299202" header="0.5" footer="0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opLeftCell="A145" workbookViewId="0">
      <selection activeCell="E162" sqref="E162:I162"/>
    </sheetView>
  </sheetViews>
  <sheetFormatPr defaultRowHeight="15.75"/>
  <cols>
    <col min="1" max="1" width="6.5703125" customWidth="1"/>
    <col min="2" max="2" width="9" style="18" customWidth="1"/>
    <col min="3" max="3" width="30" customWidth="1"/>
    <col min="4" max="4" width="6.5703125" style="16" customWidth="1"/>
    <col min="5" max="5" width="15.42578125" style="27" customWidth="1"/>
    <col min="6" max="6" width="16.42578125" style="21" customWidth="1"/>
    <col min="7" max="7" width="17.7109375" style="26" customWidth="1"/>
    <col min="8" max="8" width="17.5703125" style="21" customWidth="1"/>
    <col min="9" max="9" width="10.28515625" style="21" customWidth="1"/>
  </cols>
  <sheetData>
    <row r="1" spans="1:9" ht="18.75">
      <c r="A1" s="136" t="s">
        <v>33</v>
      </c>
      <c r="B1" s="136"/>
      <c r="C1" s="50"/>
      <c r="D1" s="24"/>
      <c r="E1" s="23"/>
      <c r="F1" s="51"/>
      <c r="G1" s="51"/>
      <c r="H1" s="51"/>
      <c r="I1" s="51"/>
    </row>
    <row r="2" spans="1:9" ht="18.75">
      <c r="A2" s="50"/>
      <c r="B2" s="24"/>
      <c r="C2" s="50"/>
      <c r="D2" s="24"/>
      <c r="E2" s="23"/>
      <c r="F2" s="51"/>
      <c r="G2" s="51"/>
      <c r="H2" s="51"/>
      <c r="I2" s="51"/>
    </row>
    <row r="3" spans="1:9" ht="18.75">
      <c r="A3" s="137" t="s">
        <v>32</v>
      </c>
      <c r="B3" s="137"/>
      <c r="C3" s="137"/>
      <c r="D3" s="137"/>
      <c r="E3" s="137"/>
      <c r="F3" s="51"/>
      <c r="G3" s="51"/>
      <c r="H3" s="51"/>
      <c r="I3" s="51"/>
    </row>
    <row r="4" spans="1:9" ht="18.75">
      <c r="A4" s="138" t="s">
        <v>11</v>
      </c>
      <c r="B4" s="138"/>
      <c r="C4" s="138"/>
      <c r="D4" s="138"/>
      <c r="E4" s="138"/>
      <c r="F4" s="51"/>
      <c r="G4" s="51"/>
      <c r="H4" s="51"/>
      <c r="I4" s="51"/>
    </row>
    <row r="5" spans="1:9" ht="18.75">
      <c r="A5" s="50"/>
      <c r="B5" s="24"/>
      <c r="C5" s="50"/>
      <c r="D5" s="24"/>
      <c r="E5" s="23"/>
      <c r="F5" s="23"/>
      <c r="G5" s="29"/>
      <c r="H5" s="23"/>
      <c r="I5" s="23"/>
    </row>
    <row r="6" spans="1:9" ht="18.75">
      <c r="A6" s="50"/>
      <c r="B6" s="138" t="s">
        <v>38</v>
      </c>
      <c r="C6" s="138"/>
      <c r="D6" s="138"/>
      <c r="E6" s="138"/>
      <c r="F6" s="138"/>
      <c r="G6" s="138"/>
      <c r="H6" s="138"/>
      <c r="I6" s="23"/>
    </row>
    <row r="7" spans="1:9" ht="18.75">
      <c r="A7" s="50"/>
      <c r="B7" s="24"/>
      <c r="C7" s="50"/>
      <c r="D7" s="24"/>
      <c r="E7" s="23"/>
      <c r="F7" s="23"/>
      <c r="G7" s="29"/>
      <c r="H7" s="23"/>
      <c r="I7" s="23"/>
    </row>
    <row r="8" spans="1:9" ht="60.75" customHeight="1">
      <c r="A8" s="17" t="s">
        <v>0</v>
      </c>
      <c r="B8" s="17" t="s">
        <v>29</v>
      </c>
      <c r="C8" s="22" t="s">
        <v>1</v>
      </c>
      <c r="D8" s="17" t="s">
        <v>3</v>
      </c>
      <c r="E8" s="19" t="s">
        <v>348</v>
      </c>
      <c r="F8" s="19" t="s">
        <v>12</v>
      </c>
      <c r="G8" s="20" t="s">
        <v>347</v>
      </c>
      <c r="H8" s="19" t="s">
        <v>346</v>
      </c>
      <c r="I8" s="19" t="s">
        <v>17</v>
      </c>
    </row>
    <row r="9" spans="1:9" ht="21" customHeight="1">
      <c r="A9" s="52">
        <v>1</v>
      </c>
      <c r="B9" s="53">
        <v>40142</v>
      </c>
      <c r="C9" s="64" t="s">
        <v>162</v>
      </c>
      <c r="D9" s="54" t="s">
        <v>3</v>
      </c>
      <c r="E9" s="52">
        <v>187441698</v>
      </c>
      <c r="F9" s="52" t="s">
        <v>205</v>
      </c>
      <c r="G9" s="55" t="s">
        <v>310</v>
      </c>
      <c r="H9" s="62" t="s">
        <v>345</v>
      </c>
      <c r="I9" s="52" t="s">
        <v>323</v>
      </c>
    </row>
    <row r="10" spans="1:9" ht="21" customHeight="1">
      <c r="A10" s="52">
        <v>2</v>
      </c>
      <c r="B10" s="53">
        <v>40143</v>
      </c>
      <c r="C10" s="64" t="s">
        <v>163</v>
      </c>
      <c r="D10" s="54" t="s">
        <v>3</v>
      </c>
      <c r="E10" s="52">
        <v>187871320</v>
      </c>
      <c r="F10" s="52" t="s">
        <v>205</v>
      </c>
      <c r="G10" s="56" t="s">
        <v>322</v>
      </c>
      <c r="H10" s="62" t="s">
        <v>345</v>
      </c>
      <c r="I10" s="52" t="s">
        <v>323</v>
      </c>
    </row>
    <row r="11" spans="1:9" ht="21" customHeight="1">
      <c r="A11" s="52">
        <v>3</v>
      </c>
      <c r="B11" s="53">
        <v>40144</v>
      </c>
      <c r="C11" s="64" t="s">
        <v>164</v>
      </c>
      <c r="D11" s="54" t="s">
        <v>3</v>
      </c>
      <c r="E11" s="52">
        <v>187769308</v>
      </c>
      <c r="F11" s="52" t="s">
        <v>205</v>
      </c>
      <c r="G11" s="55" t="s">
        <v>311</v>
      </c>
      <c r="H11" s="62" t="s">
        <v>345</v>
      </c>
      <c r="I11" s="52" t="s">
        <v>323</v>
      </c>
    </row>
    <row r="12" spans="1:9" ht="21" customHeight="1">
      <c r="A12" s="52">
        <v>4</v>
      </c>
      <c r="B12" s="53">
        <v>40145</v>
      </c>
      <c r="C12" s="64" t="s">
        <v>165</v>
      </c>
      <c r="D12" s="54" t="s">
        <v>3</v>
      </c>
      <c r="E12" s="52">
        <v>1878291167</v>
      </c>
      <c r="F12" s="52" t="s">
        <v>205</v>
      </c>
      <c r="G12" s="57" t="s">
        <v>312</v>
      </c>
      <c r="H12" s="62" t="s">
        <v>345</v>
      </c>
      <c r="I12" s="52" t="s">
        <v>323</v>
      </c>
    </row>
    <row r="13" spans="1:9" ht="21" customHeight="1">
      <c r="A13" s="52">
        <v>5</v>
      </c>
      <c r="B13" s="53">
        <v>40147</v>
      </c>
      <c r="C13" s="64" t="s">
        <v>166</v>
      </c>
      <c r="D13" s="54" t="s">
        <v>3</v>
      </c>
      <c r="E13" s="52">
        <v>187608064</v>
      </c>
      <c r="F13" s="52" t="s">
        <v>205</v>
      </c>
      <c r="G13" s="55"/>
      <c r="H13" s="62" t="s">
        <v>345</v>
      </c>
      <c r="I13" s="52" t="s">
        <v>323</v>
      </c>
    </row>
    <row r="14" spans="1:9" ht="21" customHeight="1">
      <c r="A14" s="52">
        <v>6</v>
      </c>
      <c r="B14" s="53">
        <v>40148</v>
      </c>
      <c r="C14" s="64" t="s">
        <v>77</v>
      </c>
      <c r="D14" s="54" t="s">
        <v>3</v>
      </c>
      <c r="E14" s="52">
        <v>186913482</v>
      </c>
      <c r="F14" s="52" t="s">
        <v>205</v>
      </c>
      <c r="G14" s="55" t="s">
        <v>313</v>
      </c>
      <c r="H14" s="62" t="s">
        <v>345</v>
      </c>
      <c r="I14" s="52" t="s">
        <v>323</v>
      </c>
    </row>
    <row r="15" spans="1:9" ht="21" customHeight="1">
      <c r="A15" s="52">
        <v>7</v>
      </c>
      <c r="B15" s="53">
        <v>40149</v>
      </c>
      <c r="C15" s="64" t="s">
        <v>167</v>
      </c>
      <c r="D15" s="54" t="s">
        <v>3</v>
      </c>
      <c r="E15" s="52">
        <v>187761789</v>
      </c>
      <c r="F15" s="52" t="s">
        <v>205</v>
      </c>
      <c r="G15" s="55" t="s">
        <v>314</v>
      </c>
      <c r="H15" s="62" t="s">
        <v>344</v>
      </c>
      <c r="I15" s="52" t="s">
        <v>323</v>
      </c>
    </row>
    <row r="16" spans="1:9" ht="21" customHeight="1">
      <c r="A16" s="52">
        <v>8</v>
      </c>
      <c r="B16" s="53">
        <v>40152</v>
      </c>
      <c r="C16" s="64" t="s">
        <v>168</v>
      </c>
      <c r="D16" s="54" t="s">
        <v>3</v>
      </c>
      <c r="E16" s="52">
        <v>187814962</v>
      </c>
      <c r="F16" s="52" t="s">
        <v>205</v>
      </c>
      <c r="G16" s="55" t="s">
        <v>315</v>
      </c>
      <c r="H16" s="62" t="s">
        <v>345</v>
      </c>
      <c r="I16" s="52" t="s">
        <v>323</v>
      </c>
    </row>
    <row r="17" spans="1:9" ht="21" customHeight="1">
      <c r="A17" s="52">
        <v>9</v>
      </c>
      <c r="B17" s="53">
        <v>40153</v>
      </c>
      <c r="C17" s="64" t="s">
        <v>169</v>
      </c>
      <c r="D17" s="54" t="s">
        <v>3</v>
      </c>
      <c r="E17" s="52">
        <v>187657976</v>
      </c>
      <c r="F17" s="52" t="s">
        <v>205</v>
      </c>
      <c r="G17" s="55" t="s">
        <v>316</v>
      </c>
      <c r="H17" s="62" t="s">
        <v>345</v>
      </c>
      <c r="I17" s="52" t="s">
        <v>323</v>
      </c>
    </row>
    <row r="18" spans="1:9" ht="21" customHeight="1">
      <c r="A18" s="52">
        <v>10</v>
      </c>
      <c r="B18" s="53">
        <v>40154</v>
      </c>
      <c r="C18" s="64" t="s">
        <v>170</v>
      </c>
      <c r="D18" s="54" t="s">
        <v>3</v>
      </c>
      <c r="E18" s="52">
        <v>187704950</v>
      </c>
      <c r="F18" s="52" t="s">
        <v>205</v>
      </c>
      <c r="G18" s="55" t="s">
        <v>317</v>
      </c>
      <c r="H18" s="62" t="s">
        <v>345</v>
      </c>
      <c r="I18" s="52" t="s">
        <v>323</v>
      </c>
    </row>
    <row r="19" spans="1:9" ht="21" customHeight="1">
      <c r="A19" s="52">
        <v>11</v>
      </c>
      <c r="B19" s="53">
        <v>40155</v>
      </c>
      <c r="C19" s="64" t="s">
        <v>171</v>
      </c>
      <c r="D19" s="54" t="s">
        <v>3</v>
      </c>
      <c r="E19" s="52">
        <v>187814872</v>
      </c>
      <c r="F19" s="52" t="s">
        <v>205</v>
      </c>
      <c r="G19" s="55" t="s">
        <v>318</v>
      </c>
      <c r="H19" s="62" t="s">
        <v>345</v>
      </c>
      <c r="I19" s="52" t="s">
        <v>323</v>
      </c>
    </row>
    <row r="20" spans="1:9" ht="21" customHeight="1">
      <c r="A20" s="52">
        <v>12</v>
      </c>
      <c r="B20" s="53">
        <v>40156</v>
      </c>
      <c r="C20" s="64" t="s">
        <v>172</v>
      </c>
      <c r="D20" s="54" t="s">
        <v>204</v>
      </c>
      <c r="E20" s="52">
        <v>187864096</v>
      </c>
      <c r="F20" s="52" t="s">
        <v>205</v>
      </c>
      <c r="G20" s="55" t="s">
        <v>319</v>
      </c>
      <c r="H20" s="62" t="s">
        <v>345</v>
      </c>
      <c r="I20" s="52" t="s">
        <v>323</v>
      </c>
    </row>
    <row r="21" spans="1:9" ht="21" customHeight="1">
      <c r="A21" s="52">
        <v>13</v>
      </c>
      <c r="B21" s="53">
        <v>390010</v>
      </c>
      <c r="C21" s="64" t="s">
        <v>173</v>
      </c>
      <c r="D21" s="54" t="s">
        <v>3</v>
      </c>
      <c r="E21" s="52">
        <v>187569546</v>
      </c>
      <c r="F21" s="52" t="s">
        <v>205</v>
      </c>
      <c r="G21" s="58">
        <v>347662185</v>
      </c>
      <c r="H21" s="62" t="s">
        <v>345</v>
      </c>
      <c r="I21" s="52" t="s">
        <v>323</v>
      </c>
    </row>
    <row r="22" spans="1:9" ht="21" customHeight="1">
      <c r="A22" s="52">
        <v>14</v>
      </c>
      <c r="B22" s="53">
        <v>40158</v>
      </c>
      <c r="C22" s="64" t="s">
        <v>174</v>
      </c>
      <c r="D22" s="54" t="s">
        <v>3</v>
      </c>
      <c r="E22" s="52">
        <v>187854731</v>
      </c>
      <c r="F22" s="52" t="s">
        <v>205</v>
      </c>
      <c r="G22" s="55" t="s">
        <v>320</v>
      </c>
      <c r="H22" s="62" t="s">
        <v>345</v>
      </c>
      <c r="I22" s="52" t="s">
        <v>323</v>
      </c>
    </row>
    <row r="23" spans="1:9" ht="21" customHeight="1">
      <c r="A23" s="52">
        <v>15</v>
      </c>
      <c r="B23" s="53">
        <v>40159</v>
      </c>
      <c r="C23" s="64" t="s">
        <v>175</v>
      </c>
      <c r="D23" s="54" t="s">
        <v>3</v>
      </c>
      <c r="E23" s="52">
        <v>187854634</v>
      </c>
      <c r="F23" s="52" t="s">
        <v>205</v>
      </c>
      <c r="G23" s="55" t="s">
        <v>321</v>
      </c>
      <c r="H23" s="62" t="s">
        <v>345</v>
      </c>
      <c r="I23" s="52" t="s">
        <v>323</v>
      </c>
    </row>
    <row r="24" spans="1:9" ht="21" customHeight="1">
      <c r="A24" s="52">
        <v>16</v>
      </c>
      <c r="B24" s="53" t="s">
        <v>177</v>
      </c>
      <c r="C24" s="64" t="s">
        <v>133</v>
      </c>
      <c r="D24" s="54" t="s">
        <v>3</v>
      </c>
      <c r="E24" s="52">
        <v>187734902</v>
      </c>
      <c r="F24" s="52" t="s">
        <v>232</v>
      </c>
      <c r="G24" s="55" t="s">
        <v>288</v>
      </c>
      <c r="H24" s="62" t="s">
        <v>345</v>
      </c>
      <c r="I24" s="52" t="s">
        <v>323</v>
      </c>
    </row>
    <row r="25" spans="1:9" ht="21" customHeight="1">
      <c r="A25" s="52">
        <v>17</v>
      </c>
      <c r="B25" s="53" t="s">
        <v>178</v>
      </c>
      <c r="C25" s="64" t="s">
        <v>134</v>
      </c>
      <c r="D25" s="54" t="s">
        <v>3</v>
      </c>
      <c r="E25" s="52">
        <v>187775874</v>
      </c>
      <c r="F25" s="52" t="s">
        <v>232</v>
      </c>
      <c r="G25" s="56" t="s">
        <v>324</v>
      </c>
      <c r="H25" s="62" t="s">
        <v>345</v>
      </c>
      <c r="I25" s="52" t="s">
        <v>323</v>
      </c>
    </row>
    <row r="26" spans="1:9" ht="21" customHeight="1">
      <c r="A26" s="52">
        <v>18</v>
      </c>
      <c r="B26" s="53" t="s">
        <v>179</v>
      </c>
      <c r="C26" s="64" t="s">
        <v>135</v>
      </c>
      <c r="D26" s="54" t="s">
        <v>3</v>
      </c>
      <c r="E26" s="52">
        <v>187561234</v>
      </c>
      <c r="F26" s="52" t="s">
        <v>232</v>
      </c>
      <c r="G26" s="57" t="s">
        <v>289</v>
      </c>
      <c r="H26" s="62" t="s">
        <v>345</v>
      </c>
      <c r="I26" s="52" t="s">
        <v>323</v>
      </c>
    </row>
    <row r="27" spans="1:9" ht="21" customHeight="1">
      <c r="A27" s="52">
        <v>19</v>
      </c>
      <c r="B27" s="53" t="s">
        <v>180</v>
      </c>
      <c r="C27" s="64" t="s">
        <v>136</v>
      </c>
      <c r="D27" s="54" t="s">
        <v>204</v>
      </c>
      <c r="E27" s="52">
        <v>187830313</v>
      </c>
      <c r="F27" s="52" t="s">
        <v>232</v>
      </c>
      <c r="G27" s="55" t="s">
        <v>290</v>
      </c>
      <c r="H27" s="62" t="s">
        <v>345</v>
      </c>
      <c r="I27" s="52" t="s">
        <v>323</v>
      </c>
    </row>
    <row r="28" spans="1:9" ht="21" customHeight="1">
      <c r="A28" s="52">
        <v>20</v>
      </c>
      <c r="B28" s="53" t="s">
        <v>181</v>
      </c>
      <c r="C28" s="64" t="s">
        <v>137</v>
      </c>
      <c r="D28" s="54" t="s">
        <v>3</v>
      </c>
      <c r="E28" s="52">
        <v>187853935</v>
      </c>
      <c r="F28" s="52" t="s">
        <v>232</v>
      </c>
      <c r="G28" s="55" t="s">
        <v>291</v>
      </c>
      <c r="H28" s="62" t="s">
        <v>344</v>
      </c>
      <c r="I28" s="52" t="s">
        <v>323</v>
      </c>
    </row>
    <row r="29" spans="1:9" ht="21" customHeight="1">
      <c r="A29" s="52">
        <v>21</v>
      </c>
      <c r="B29" s="53" t="s">
        <v>182</v>
      </c>
      <c r="C29" s="64" t="s">
        <v>138</v>
      </c>
      <c r="D29" s="54" t="s">
        <v>3</v>
      </c>
      <c r="E29" s="52">
        <v>187772266</v>
      </c>
      <c r="F29" s="52" t="s">
        <v>232</v>
      </c>
      <c r="G29" s="57" t="s">
        <v>292</v>
      </c>
      <c r="H29" s="62" t="s">
        <v>344</v>
      </c>
      <c r="I29" s="52" t="s">
        <v>323</v>
      </c>
    </row>
    <row r="30" spans="1:9" ht="21" customHeight="1">
      <c r="A30" s="52">
        <v>22</v>
      </c>
      <c r="B30" s="53" t="s">
        <v>183</v>
      </c>
      <c r="C30" s="64" t="s">
        <v>139</v>
      </c>
      <c r="D30" s="54" t="s">
        <v>3</v>
      </c>
      <c r="E30" s="52">
        <v>187884434</v>
      </c>
      <c r="F30" s="52" t="s">
        <v>232</v>
      </c>
      <c r="G30" s="57" t="s">
        <v>293</v>
      </c>
      <c r="H30" s="62" t="s">
        <v>345</v>
      </c>
      <c r="I30" s="52" t="s">
        <v>323</v>
      </c>
    </row>
    <row r="31" spans="1:9" ht="21" customHeight="1">
      <c r="A31" s="52">
        <v>23</v>
      </c>
      <c r="B31" s="53" t="s">
        <v>184</v>
      </c>
      <c r="C31" s="64" t="s">
        <v>140</v>
      </c>
      <c r="D31" s="54" t="s">
        <v>3</v>
      </c>
      <c r="E31" s="52">
        <v>187795589</v>
      </c>
      <c r="F31" s="52" t="s">
        <v>232</v>
      </c>
      <c r="G31" s="55"/>
      <c r="H31" s="62" t="s">
        <v>345</v>
      </c>
      <c r="I31" s="52" t="s">
        <v>323</v>
      </c>
    </row>
    <row r="32" spans="1:9" ht="21" customHeight="1">
      <c r="A32" s="52">
        <v>24</v>
      </c>
      <c r="B32" s="53" t="s">
        <v>185</v>
      </c>
      <c r="C32" s="64" t="s">
        <v>141</v>
      </c>
      <c r="D32" s="54" t="s">
        <v>3</v>
      </c>
      <c r="E32" s="52">
        <v>187765227</v>
      </c>
      <c r="F32" s="52" t="s">
        <v>232</v>
      </c>
      <c r="G32" s="55" t="s">
        <v>294</v>
      </c>
      <c r="H32" s="62" t="s">
        <v>345</v>
      </c>
      <c r="I32" s="52" t="s">
        <v>323</v>
      </c>
    </row>
    <row r="33" spans="1:9" ht="21" customHeight="1">
      <c r="A33" s="52">
        <v>25</v>
      </c>
      <c r="B33" s="53" t="s">
        <v>186</v>
      </c>
      <c r="C33" s="64" t="s">
        <v>142</v>
      </c>
      <c r="D33" s="54" t="s">
        <v>3</v>
      </c>
      <c r="E33" s="52">
        <v>187854411</v>
      </c>
      <c r="F33" s="52" t="s">
        <v>232</v>
      </c>
      <c r="G33" s="55" t="s">
        <v>295</v>
      </c>
      <c r="H33" s="62" t="s">
        <v>345</v>
      </c>
      <c r="I33" s="52" t="s">
        <v>323</v>
      </c>
    </row>
    <row r="34" spans="1:9" ht="21" customHeight="1">
      <c r="A34" s="52">
        <v>26</v>
      </c>
      <c r="B34" s="53" t="s">
        <v>187</v>
      </c>
      <c r="C34" s="64" t="s">
        <v>143</v>
      </c>
      <c r="D34" s="54" t="s">
        <v>3</v>
      </c>
      <c r="E34" s="52">
        <v>187744616</v>
      </c>
      <c r="F34" s="52" t="s">
        <v>232</v>
      </c>
      <c r="G34" s="57" t="s">
        <v>296</v>
      </c>
      <c r="H34" s="62" t="s">
        <v>345</v>
      </c>
      <c r="I34" s="52" t="s">
        <v>323</v>
      </c>
    </row>
    <row r="35" spans="1:9" ht="21" customHeight="1">
      <c r="A35" s="52">
        <v>27</v>
      </c>
      <c r="B35" s="53" t="s">
        <v>188</v>
      </c>
      <c r="C35" s="64" t="s">
        <v>144</v>
      </c>
      <c r="D35" s="54" t="s">
        <v>3</v>
      </c>
      <c r="E35" s="52">
        <v>187592955</v>
      </c>
      <c r="F35" s="52" t="s">
        <v>232</v>
      </c>
      <c r="G35" s="57" t="s">
        <v>297</v>
      </c>
      <c r="H35" s="62" t="s">
        <v>345</v>
      </c>
      <c r="I35" s="52" t="s">
        <v>323</v>
      </c>
    </row>
    <row r="36" spans="1:9" ht="21" customHeight="1">
      <c r="A36" s="52">
        <v>28</v>
      </c>
      <c r="B36" s="53" t="s">
        <v>189</v>
      </c>
      <c r="C36" s="64" t="s">
        <v>145</v>
      </c>
      <c r="D36" s="54" t="s">
        <v>3</v>
      </c>
      <c r="E36" s="52">
        <v>187853725</v>
      </c>
      <c r="F36" s="52" t="s">
        <v>232</v>
      </c>
      <c r="G36" s="59" t="s">
        <v>298</v>
      </c>
      <c r="H36" s="62" t="s">
        <v>345</v>
      </c>
      <c r="I36" s="52" t="s">
        <v>323</v>
      </c>
    </row>
    <row r="37" spans="1:9" ht="21" customHeight="1">
      <c r="A37" s="52">
        <v>29</v>
      </c>
      <c r="B37" s="53" t="s">
        <v>190</v>
      </c>
      <c r="C37" s="64" t="s">
        <v>146</v>
      </c>
      <c r="D37" s="54" t="s">
        <v>3</v>
      </c>
      <c r="E37" s="52">
        <v>187920437</v>
      </c>
      <c r="F37" s="52" t="s">
        <v>232</v>
      </c>
      <c r="G37" s="57" t="s">
        <v>299</v>
      </c>
      <c r="H37" s="62" t="s">
        <v>345</v>
      </c>
      <c r="I37" s="52" t="s">
        <v>323</v>
      </c>
    </row>
    <row r="38" spans="1:9" ht="21" customHeight="1">
      <c r="A38" s="52">
        <v>30</v>
      </c>
      <c r="B38" s="53" t="s">
        <v>191</v>
      </c>
      <c r="C38" s="64" t="s">
        <v>147</v>
      </c>
      <c r="D38" s="54" t="s">
        <v>3</v>
      </c>
      <c r="E38" s="52">
        <v>187773545</v>
      </c>
      <c r="F38" s="52" t="s">
        <v>232</v>
      </c>
      <c r="G38" s="57" t="s">
        <v>300</v>
      </c>
      <c r="H38" s="62" t="s">
        <v>345</v>
      </c>
      <c r="I38" s="52" t="s">
        <v>323</v>
      </c>
    </row>
    <row r="39" spans="1:9" ht="21" customHeight="1">
      <c r="A39" s="52">
        <v>31</v>
      </c>
      <c r="B39" s="53" t="s">
        <v>192</v>
      </c>
      <c r="C39" s="64" t="s">
        <v>148</v>
      </c>
      <c r="D39" s="54" t="s">
        <v>204</v>
      </c>
      <c r="E39" s="52">
        <v>187771793</v>
      </c>
      <c r="F39" s="52" t="s">
        <v>232</v>
      </c>
      <c r="G39" s="55" t="s">
        <v>301</v>
      </c>
      <c r="H39" s="62" t="s">
        <v>345</v>
      </c>
      <c r="I39" s="52" t="s">
        <v>323</v>
      </c>
    </row>
    <row r="40" spans="1:9" ht="21" customHeight="1">
      <c r="A40" s="52">
        <v>32</v>
      </c>
      <c r="B40" s="53" t="s">
        <v>193</v>
      </c>
      <c r="C40" s="64" t="s">
        <v>149</v>
      </c>
      <c r="D40" s="54" t="s">
        <v>3</v>
      </c>
      <c r="E40" s="52">
        <v>187854899</v>
      </c>
      <c r="F40" s="52" t="s">
        <v>232</v>
      </c>
      <c r="G40" s="55" t="s">
        <v>302</v>
      </c>
      <c r="H40" s="62" t="s">
        <v>345</v>
      </c>
      <c r="I40" s="52" t="s">
        <v>323</v>
      </c>
    </row>
    <row r="41" spans="1:9" ht="21" customHeight="1">
      <c r="A41" s="52">
        <v>33</v>
      </c>
      <c r="B41" s="53" t="s">
        <v>194</v>
      </c>
      <c r="C41" s="64" t="s">
        <v>150</v>
      </c>
      <c r="D41" s="54" t="s">
        <v>3</v>
      </c>
      <c r="E41" s="52">
        <v>187864559</v>
      </c>
      <c r="F41" s="52" t="s">
        <v>232</v>
      </c>
      <c r="G41" s="55" t="s">
        <v>303</v>
      </c>
      <c r="H41" s="62" t="s">
        <v>345</v>
      </c>
      <c r="I41" s="52" t="s">
        <v>323</v>
      </c>
    </row>
    <row r="42" spans="1:9" ht="21" customHeight="1">
      <c r="A42" s="52">
        <v>34</v>
      </c>
      <c r="B42" s="53" t="s">
        <v>195</v>
      </c>
      <c r="C42" s="64" t="s">
        <v>151</v>
      </c>
      <c r="D42" s="54" t="s">
        <v>3</v>
      </c>
      <c r="E42" s="52">
        <v>187910619</v>
      </c>
      <c r="F42" s="52" t="s">
        <v>232</v>
      </c>
      <c r="G42" s="55" t="s">
        <v>304</v>
      </c>
      <c r="H42" s="62" t="s">
        <v>345</v>
      </c>
      <c r="I42" s="52" t="s">
        <v>323</v>
      </c>
    </row>
    <row r="43" spans="1:9" ht="21" customHeight="1">
      <c r="A43" s="52">
        <v>35</v>
      </c>
      <c r="B43" s="53" t="s">
        <v>196</v>
      </c>
      <c r="C43" s="64" t="s">
        <v>152</v>
      </c>
      <c r="D43" s="54" t="s">
        <v>3</v>
      </c>
      <c r="E43" s="52">
        <v>187884740</v>
      </c>
      <c r="F43" s="52" t="s">
        <v>232</v>
      </c>
      <c r="G43" s="55" t="s">
        <v>305</v>
      </c>
      <c r="H43" s="62" t="s">
        <v>345</v>
      </c>
      <c r="I43" s="52" t="s">
        <v>323</v>
      </c>
    </row>
    <row r="44" spans="1:9" ht="21" customHeight="1">
      <c r="A44" s="52">
        <v>36</v>
      </c>
      <c r="B44" s="53" t="s">
        <v>197</v>
      </c>
      <c r="C44" s="64" t="s">
        <v>153</v>
      </c>
      <c r="D44" s="54" t="s">
        <v>3</v>
      </c>
      <c r="E44" s="52">
        <v>187687703</v>
      </c>
      <c r="F44" s="52" t="s">
        <v>232</v>
      </c>
      <c r="G44" s="55" t="s">
        <v>306</v>
      </c>
      <c r="H44" s="62" t="s">
        <v>344</v>
      </c>
      <c r="I44" s="52" t="s">
        <v>323</v>
      </c>
    </row>
    <row r="45" spans="1:9" ht="21" customHeight="1">
      <c r="A45" s="52">
        <v>37</v>
      </c>
      <c r="B45" s="53" t="s">
        <v>198</v>
      </c>
      <c r="C45" s="64" t="s">
        <v>154</v>
      </c>
      <c r="D45" s="54" t="s">
        <v>3</v>
      </c>
      <c r="E45" s="52">
        <v>187742022</v>
      </c>
      <c r="F45" s="52" t="s">
        <v>232</v>
      </c>
      <c r="G45" s="55" t="s">
        <v>307</v>
      </c>
      <c r="H45" s="62" t="s">
        <v>345</v>
      </c>
      <c r="I45" s="52" t="s">
        <v>323</v>
      </c>
    </row>
    <row r="46" spans="1:9" ht="21" customHeight="1">
      <c r="A46" s="52">
        <v>38</v>
      </c>
      <c r="B46" s="53" t="s">
        <v>199</v>
      </c>
      <c r="C46" s="64" t="s">
        <v>155</v>
      </c>
      <c r="D46" s="54" t="s">
        <v>204</v>
      </c>
      <c r="E46" s="52">
        <v>187838010</v>
      </c>
      <c r="F46" s="52" t="s">
        <v>232</v>
      </c>
      <c r="G46" s="57"/>
      <c r="H46" s="62" t="s">
        <v>345</v>
      </c>
      <c r="I46" s="52" t="s">
        <v>323</v>
      </c>
    </row>
    <row r="47" spans="1:9" ht="21" customHeight="1">
      <c r="A47" s="52">
        <v>39</v>
      </c>
      <c r="B47" s="53" t="s">
        <v>200</v>
      </c>
      <c r="C47" s="64" t="s">
        <v>156</v>
      </c>
      <c r="D47" s="54" t="s">
        <v>3</v>
      </c>
      <c r="E47" s="52">
        <v>187811025</v>
      </c>
      <c r="F47" s="52" t="s">
        <v>232</v>
      </c>
      <c r="G47" s="55"/>
      <c r="H47" s="62" t="s">
        <v>345</v>
      </c>
      <c r="I47" s="52" t="s">
        <v>323</v>
      </c>
    </row>
    <row r="48" spans="1:9" ht="21" customHeight="1">
      <c r="A48" s="52">
        <v>40</v>
      </c>
      <c r="B48" s="53" t="s">
        <v>201</v>
      </c>
      <c r="C48" s="64" t="s">
        <v>157</v>
      </c>
      <c r="D48" s="54" t="s">
        <v>3</v>
      </c>
      <c r="E48" s="52">
        <v>187761564</v>
      </c>
      <c r="F48" s="52" t="s">
        <v>232</v>
      </c>
      <c r="G48" s="55" t="s">
        <v>308</v>
      </c>
      <c r="H48" s="62" t="s">
        <v>344</v>
      </c>
      <c r="I48" s="52" t="s">
        <v>323</v>
      </c>
    </row>
    <row r="49" spans="1:9" ht="21" customHeight="1">
      <c r="A49" s="52">
        <v>41</v>
      </c>
      <c r="B49" s="53" t="s">
        <v>202</v>
      </c>
      <c r="C49" s="64" t="s">
        <v>158</v>
      </c>
      <c r="D49" s="54" t="s">
        <v>3</v>
      </c>
      <c r="E49" s="52">
        <v>187712141</v>
      </c>
      <c r="F49" s="52" t="s">
        <v>232</v>
      </c>
      <c r="G49" s="57" t="s">
        <v>309</v>
      </c>
      <c r="H49" s="62" t="s">
        <v>345</v>
      </c>
      <c r="I49" s="52" t="s">
        <v>323</v>
      </c>
    </row>
    <row r="50" spans="1:9" ht="21" customHeight="1">
      <c r="A50" s="52">
        <v>42</v>
      </c>
      <c r="B50" s="53" t="s">
        <v>203</v>
      </c>
      <c r="C50" s="64" t="s">
        <v>159</v>
      </c>
      <c r="D50" s="54" t="s">
        <v>3</v>
      </c>
      <c r="E50" s="52">
        <v>187853819</v>
      </c>
      <c r="F50" s="52" t="s">
        <v>232</v>
      </c>
      <c r="G50" s="56"/>
      <c r="H50" s="62" t="s">
        <v>345</v>
      </c>
      <c r="I50" s="52" t="s">
        <v>323</v>
      </c>
    </row>
    <row r="51" spans="1:9" ht="21" customHeight="1">
      <c r="A51" s="52">
        <v>43</v>
      </c>
      <c r="B51" s="52" t="s">
        <v>325</v>
      </c>
      <c r="C51" s="64" t="s">
        <v>160</v>
      </c>
      <c r="D51" s="54" t="s">
        <v>3</v>
      </c>
      <c r="E51" s="52">
        <v>187766608</v>
      </c>
      <c r="F51" s="52" t="s">
        <v>232</v>
      </c>
      <c r="G51" s="56" t="s">
        <v>326</v>
      </c>
      <c r="H51" s="62" t="s">
        <v>345</v>
      </c>
      <c r="I51" s="52" t="s">
        <v>323</v>
      </c>
    </row>
    <row r="52" spans="1:9" ht="21" customHeight="1">
      <c r="A52" s="52">
        <v>44</v>
      </c>
      <c r="B52" s="52" t="s">
        <v>327</v>
      </c>
      <c r="C52" s="64" t="s">
        <v>161</v>
      </c>
      <c r="D52" s="54" t="s">
        <v>3</v>
      </c>
      <c r="E52" s="52">
        <v>187685684</v>
      </c>
      <c r="F52" s="52" t="s">
        <v>232</v>
      </c>
      <c r="G52" s="52">
        <v>366448012</v>
      </c>
      <c r="H52" s="62" t="s">
        <v>345</v>
      </c>
      <c r="I52" s="52" t="s">
        <v>323</v>
      </c>
    </row>
    <row r="53" spans="1:9" ht="21" customHeight="1">
      <c r="A53" s="52">
        <v>45</v>
      </c>
      <c r="B53" s="53">
        <v>40002</v>
      </c>
      <c r="C53" s="64" t="s">
        <v>41</v>
      </c>
      <c r="D53" s="54" t="s">
        <v>3</v>
      </c>
      <c r="E53" s="52">
        <v>187870982</v>
      </c>
      <c r="F53" s="52" t="s">
        <v>233</v>
      </c>
      <c r="G53" s="56" t="s">
        <v>206</v>
      </c>
      <c r="H53" s="62" t="s">
        <v>344</v>
      </c>
      <c r="I53" s="52" t="s">
        <v>323</v>
      </c>
    </row>
    <row r="54" spans="1:9" ht="21" customHeight="1">
      <c r="A54" s="52">
        <v>46</v>
      </c>
      <c r="B54" s="53">
        <v>40004</v>
      </c>
      <c r="C54" s="64" t="s">
        <v>44</v>
      </c>
      <c r="D54" s="54" t="s">
        <v>3</v>
      </c>
      <c r="E54" s="52">
        <v>187842618</v>
      </c>
      <c r="F54" s="52" t="s">
        <v>233</v>
      </c>
      <c r="G54" s="56" t="s">
        <v>207</v>
      </c>
      <c r="H54" s="62" t="s">
        <v>345</v>
      </c>
      <c r="I54" s="52" t="s">
        <v>323</v>
      </c>
    </row>
    <row r="55" spans="1:9" ht="21" customHeight="1">
      <c r="A55" s="52">
        <v>47</v>
      </c>
      <c r="B55" s="53">
        <v>40006</v>
      </c>
      <c r="C55" s="64" t="s">
        <v>48</v>
      </c>
      <c r="D55" s="54" t="s">
        <v>3</v>
      </c>
      <c r="E55" s="52">
        <v>187803329</v>
      </c>
      <c r="F55" s="52" t="s">
        <v>233</v>
      </c>
      <c r="G55" s="56"/>
      <c r="H55" s="62" t="s">
        <v>345</v>
      </c>
      <c r="I55" s="52" t="s">
        <v>323</v>
      </c>
    </row>
    <row r="56" spans="1:9" ht="21" customHeight="1">
      <c r="A56" s="52">
        <v>48</v>
      </c>
      <c r="B56" s="53">
        <v>40007</v>
      </c>
      <c r="C56" s="64" t="s">
        <v>51</v>
      </c>
      <c r="D56" s="54" t="s">
        <v>3</v>
      </c>
      <c r="E56" s="52">
        <v>187648983</v>
      </c>
      <c r="F56" s="52" t="s">
        <v>233</v>
      </c>
      <c r="G56" s="56" t="s">
        <v>208</v>
      </c>
      <c r="H56" s="62" t="s">
        <v>345</v>
      </c>
      <c r="I56" s="52" t="s">
        <v>323</v>
      </c>
    </row>
    <row r="57" spans="1:9" ht="21" customHeight="1">
      <c r="A57" s="52">
        <v>49</v>
      </c>
      <c r="B57" s="53">
        <v>40008</v>
      </c>
      <c r="C57" s="64" t="s">
        <v>52</v>
      </c>
      <c r="D57" s="54" t="s">
        <v>3</v>
      </c>
      <c r="E57" s="52">
        <v>187859258</v>
      </c>
      <c r="F57" s="52" t="s">
        <v>233</v>
      </c>
      <c r="G57" s="56" t="s">
        <v>209</v>
      </c>
      <c r="H57" s="62" t="s">
        <v>345</v>
      </c>
      <c r="I57" s="52" t="s">
        <v>323</v>
      </c>
    </row>
    <row r="58" spans="1:9" ht="21" customHeight="1">
      <c r="A58" s="52">
        <v>50</v>
      </c>
      <c r="B58" s="53">
        <v>40009</v>
      </c>
      <c r="C58" s="64" t="s">
        <v>54</v>
      </c>
      <c r="D58" s="54" t="s">
        <v>3</v>
      </c>
      <c r="E58" s="52">
        <v>187742039</v>
      </c>
      <c r="F58" s="52" t="s">
        <v>233</v>
      </c>
      <c r="G58" s="56" t="s">
        <v>210</v>
      </c>
      <c r="H58" s="62" t="s">
        <v>345</v>
      </c>
      <c r="I58" s="52" t="s">
        <v>323</v>
      </c>
    </row>
    <row r="59" spans="1:9" ht="21" customHeight="1">
      <c r="A59" s="52">
        <v>51</v>
      </c>
      <c r="B59" s="53">
        <v>40010</v>
      </c>
      <c r="C59" s="64" t="s">
        <v>57</v>
      </c>
      <c r="D59" s="54" t="s">
        <v>3</v>
      </c>
      <c r="E59" s="52">
        <v>187887522</v>
      </c>
      <c r="F59" s="52" t="s">
        <v>233</v>
      </c>
      <c r="G59" s="56" t="s">
        <v>211</v>
      </c>
      <c r="H59" s="62" t="s">
        <v>344</v>
      </c>
      <c r="I59" s="52" t="s">
        <v>323</v>
      </c>
    </row>
    <row r="60" spans="1:9" ht="21" customHeight="1">
      <c r="A60" s="52">
        <v>52</v>
      </c>
      <c r="B60" s="53">
        <v>40011</v>
      </c>
      <c r="C60" s="64" t="s">
        <v>57</v>
      </c>
      <c r="D60" s="54" t="s">
        <v>3</v>
      </c>
      <c r="E60" s="52">
        <v>187871042</v>
      </c>
      <c r="F60" s="52" t="s">
        <v>233</v>
      </c>
      <c r="G60" s="56" t="s">
        <v>212</v>
      </c>
      <c r="H60" s="62" t="s">
        <v>345</v>
      </c>
      <c r="I60" s="52" t="s">
        <v>323</v>
      </c>
    </row>
    <row r="61" spans="1:9" ht="21" customHeight="1">
      <c r="A61" s="52">
        <v>53</v>
      </c>
      <c r="B61" s="53">
        <v>40012</v>
      </c>
      <c r="C61" s="64" t="s">
        <v>62</v>
      </c>
      <c r="D61" s="54" t="s">
        <v>3</v>
      </c>
      <c r="E61" s="52">
        <v>187911160</v>
      </c>
      <c r="F61" s="52" t="s">
        <v>233</v>
      </c>
      <c r="G61" s="56" t="s">
        <v>213</v>
      </c>
      <c r="H61" s="62" t="s">
        <v>345</v>
      </c>
      <c r="I61" s="52" t="s">
        <v>323</v>
      </c>
    </row>
    <row r="62" spans="1:9" ht="21" customHeight="1">
      <c r="A62" s="52">
        <v>54</v>
      </c>
      <c r="B62" s="53">
        <v>40013</v>
      </c>
      <c r="C62" s="64" t="s">
        <v>68</v>
      </c>
      <c r="D62" s="54" t="s">
        <v>3</v>
      </c>
      <c r="E62" s="52">
        <v>187594101</v>
      </c>
      <c r="F62" s="52" t="s">
        <v>233</v>
      </c>
      <c r="G62" s="56"/>
      <c r="H62" s="62" t="s">
        <v>345</v>
      </c>
      <c r="I62" s="52" t="s">
        <v>323</v>
      </c>
    </row>
    <row r="63" spans="1:9" ht="21" customHeight="1">
      <c r="A63" s="52">
        <v>55</v>
      </c>
      <c r="B63" s="53">
        <v>40014</v>
      </c>
      <c r="C63" s="64" t="s">
        <v>70</v>
      </c>
      <c r="D63" s="54" t="s">
        <v>3</v>
      </c>
      <c r="E63" s="52">
        <v>187708738</v>
      </c>
      <c r="F63" s="52" t="s">
        <v>233</v>
      </c>
      <c r="G63" s="60" t="s">
        <v>214</v>
      </c>
      <c r="H63" s="62" t="s">
        <v>345</v>
      </c>
      <c r="I63" s="52" t="s">
        <v>323</v>
      </c>
    </row>
    <row r="64" spans="1:9" ht="21" customHeight="1">
      <c r="A64" s="52">
        <v>56</v>
      </c>
      <c r="B64" s="53">
        <v>40015</v>
      </c>
      <c r="C64" s="64" t="s">
        <v>75</v>
      </c>
      <c r="D64" s="54" t="s">
        <v>3</v>
      </c>
      <c r="E64" s="52">
        <v>187641141</v>
      </c>
      <c r="F64" s="52" t="s">
        <v>233</v>
      </c>
      <c r="G64" s="56" t="s">
        <v>215</v>
      </c>
      <c r="H64" s="62" t="s">
        <v>345</v>
      </c>
      <c r="I64" s="52" t="s">
        <v>323</v>
      </c>
    </row>
    <row r="65" spans="1:9" ht="21" customHeight="1">
      <c r="A65" s="52">
        <v>57</v>
      </c>
      <c r="B65" s="53">
        <v>40016</v>
      </c>
      <c r="C65" s="64" t="s">
        <v>75</v>
      </c>
      <c r="D65" s="54" t="s">
        <v>3</v>
      </c>
      <c r="E65" s="52">
        <v>187911312</v>
      </c>
      <c r="F65" s="52" t="s">
        <v>233</v>
      </c>
      <c r="G65" s="56" t="s">
        <v>216</v>
      </c>
      <c r="H65" s="62" t="s">
        <v>345</v>
      </c>
      <c r="I65" s="52" t="s">
        <v>323</v>
      </c>
    </row>
    <row r="66" spans="1:9" ht="21" customHeight="1">
      <c r="A66" s="52">
        <v>58</v>
      </c>
      <c r="B66" s="53">
        <v>40017</v>
      </c>
      <c r="C66" s="64" t="s">
        <v>79</v>
      </c>
      <c r="D66" s="54" t="s">
        <v>3</v>
      </c>
      <c r="E66" s="52">
        <v>187589726</v>
      </c>
      <c r="F66" s="52" t="s">
        <v>233</v>
      </c>
      <c r="G66" s="56" t="s">
        <v>217</v>
      </c>
      <c r="H66" s="62" t="s">
        <v>345</v>
      </c>
      <c r="I66" s="52" t="s">
        <v>323</v>
      </c>
    </row>
    <row r="67" spans="1:9" ht="21" customHeight="1">
      <c r="A67" s="52">
        <v>59</v>
      </c>
      <c r="B67" s="53">
        <v>40018</v>
      </c>
      <c r="C67" s="64" t="s">
        <v>81</v>
      </c>
      <c r="D67" s="54" t="s">
        <v>3</v>
      </c>
      <c r="E67" s="52">
        <v>187772593</v>
      </c>
      <c r="F67" s="52" t="s">
        <v>233</v>
      </c>
      <c r="G67" s="56" t="s">
        <v>218</v>
      </c>
      <c r="H67" s="62" t="s">
        <v>344</v>
      </c>
      <c r="I67" s="52" t="s">
        <v>323</v>
      </c>
    </row>
    <row r="68" spans="1:9" ht="21" customHeight="1">
      <c r="A68" s="52">
        <v>60</v>
      </c>
      <c r="B68" s="53">
        <v>40019</v>
      </c>
      <c r="C68" s="64" t="s">
        <v>84</v>
      </c>
      <c r="D68" s="54" t="s">
        <v>3</v>
      </c>
      <c r="E68" s="52">
        <v>187854643</v>
      </c>
      <c r="F68" s="52" t="s">
        <v>233</v>
      </c>
      <c r="G68" s="56" t="s">
        <v>219</v>
      </c>
      <c r="H68" s="62" t="s">
        <v>345</v>
      </c>
      <c r="I68" s="52" t="s">
        <v>323</v>
      </c>
    </row>
    <row r="69" spans="1:9" ht="21" customHeight="1">
      <c r="A69" s="52">
        <v>61</v>
      </c>
      <c r="B69" s="53">
        <v>40020</v>
      </c>
      <c r="C69" s="64" t="s">
        <v>86</v>
      </c>
      <c r="D69" s="54" t="s">
        <v>3</v>
      </c>
      <c r="E69" s="52">
        <v>187594746</v>
      </c>
      <c r="F69" s="52" t="s">
        <v>233</v>
      </c>
      <c r="G69" s="56" t="s">
        <v>220</v>
      </c>
      <c r="H69" s="62" t="s">
        <v>345</v>
      </c>
      <c r="I69" s="52" t="s">
        <v>323</v>
      </c>
    </row>
    <row r="70" spans="1:9" ht="21" customHeight="1">
      <c r="A70" s="52">
        <v>62</v>
      </c>
      <c r="B70" s="53">
        <v>40021</v>
      </c>
      <c r="C70" s="64" t="s">
        <v>88</v>
      </c>
      <c r="D70" s="54" t="s">
        <v>3</v>
      </c>
      <c r="E70" s="52">
        <v>187827482</v>
      </c>
      <c r="F70" s="52" t="s">
        <v>233</v>
      </c>
      <c r="G70" s="56" t="s">
        <v>221</v>
      </c>
      <c r="H70" s="62" t="s">
        <v>344</v>
      </c>
      <c r="I70" s="52" t="s">
        <v>323</v>
      </c>
    </row>
    <row r="71" spans="1:9" ht="21" customHeight="1">
      <c r="A71" s="52">
        <v>63</v>
      </c>
      <c r="B71" s="53">
        <v>390335</v>
      </c>
      <c r="C71" s="64" t="s">
        <v>90</v>
      </c>
      <c r="D71" s="54" t="s">
        <v>3</v>
      </c>
      <c r="E71" s="52">
        <v>187831055</v>
      </c>
      <c r="F71" s="52" t="s">
        <v>233</v>
      </c>
      <c r="G71" s="56" t="s">
        <v>328</v>
      </c>
      <c r="H71" s="62" t="s">
        <v>344</v>
      </c>
      <c r="I71" s="52" t="s">
        <v>323</v>
      </c>
    </row>
    <row r="72" spans="1:9" ht="21" customHeight="1">
      <c r="A72" s="52">
        <v>64</v>
      </c>
      <c r="B72" s="53">
        <v>40022</v>
      </c>
      <c r="C72" s="64" t="s">
        <v>93</v>
      </c>
      <c r="D72" s="54" t="s">
        <v>3</v>
      </c>
      <c r="E72" s="52">
        <v>187688566</v>
      </c>
      <c r="F72" s="52" t="s">
        <v>233</v>
      </c>
      <c r="G72" s="56"/>
      <c r="H72" s="62" t="s">
        <v>345</v>
      </c>
      <c r="I72" s="52" t="s">
        <v>323</v>
      </c>
    </row>
    <row r="73" spans="1:9" ht="21" customHeight="1">
      <c r="A73" s="52">
        <v>65</v>
      </c>
      <c r="B73" s="53">
        <v>40023</v>
      </c>
      <c r="C73" s="64" t="s">
        <v>95</v>
      </c>
      <c r="D73" s="54" t="s">
        <v>3</v>
      </c>
      <c r="E73" s="52">
        <v>187895289</v>
      </c>
      <c r="F73" s="52" t="s">
        <v>233</v>
      </c>
      <c r="G73" s="56" t="s">
        <v>222</v>
      </c>
      <c r="H73" s="62" t="s">
        <v>344</v>
      </c>
      <c r="I73" s="52" t="s">
        <v>323</v>
      </c>
    </row>
    <row r="74" spans="1:9" ht="21" customHeight="1">
      <c r="A74" s="52">
        <v>66</v>
      </c>
      <c r="B74" s="53">
        <v>40024</v>
      </c>
      <c r="C74" s="64" t="s">
        <v>97</v>
      </c>
      <c r="D74" s="54" t="s">
        <v>3</v>
      </c>
      <c r="E74" s="52">
        <v>187871288</v>
      </c>
      <c r="F74" s="52" t="s">
        <v>233</v>
      </c>
      <c r="G74" s="56" t="s">
        <v>223</v>
      </c>
      <c r="H74" s="62" t="s">
        <v>344</v>
      </c>
      <c r="I74" s="52" t="s">
        <v>323</v>
      </c>
    </row>
    <row r="75" spans="1:9" ht="21" customHeight="1">
      <c r="A75" s="52">
        <v>67</v>
      </c>
      <c r="B75" s="53">
        <v>40025</v>
      </c>
      <c r="C75" s="64" t="s">
        <v>99</v>
      </c>
      <c r="D75" s="54" t="s">
        <v>3</v>
      </c>
      <c r="E75" s="52">
        <v>187930788</v>
      </c>
      <c r="F75" s="52" t="s">
        <v>233</v>
      </c>
      <c r="G75" s="56" t="s">
        <v>224</v>
      </c>
      <c r="H75" s="62" t="s">
        <v>345</v>
      </c>
      <c r="I75" s="52" t="s">
        <v>323</v>
      </c>
    </row>
    <row r="76" spans="1:9" ht="21" customHeight="1">
      <c r="A76" s="52">
        <v>68</v>
      </c>
      <c r="B76" s="53">
        <v>40026</v>
      </c>
      <c r="C76" s="64" t="s">
        <v>103</v>
      </c>
      <c r="D76" s="54" t="s">
        <v>3</v>
      </c>
      <c r="E76" s="52">
        <v>187864141</v>
      </c>
      <c r="F76" s="52" t="s">
        <v>233</v>
      </c>
      <c r="G76" s="56" t="s">
        <v>225</v>
      </c>
      <c r="H76" s="62" t="s">
        <v>345</v>
      </c>
      <c r="I76" s="52" t="s">
        <v>323</v>
      </c>
    </row>
    <row r="77" spans="1:9" ht="21" customHeight="1">
      <c r="A77" s="52">
        <v>69</v>
      </c>
      <c r="B77" s="53">
        <v>40028</v>
      </c>
      <c r="C77" s="64" t="s">
        <v>104</v>
      </c>
      <c r="D77" s="54" t="s">
        <v>3</v>
      </c>
      <c r="E77" s="52">
        <v>187770898</v>
      </c>
      <c r="F77" s="52" t="s">
        <v>233</v>
      </c>
      <c r="G77" s="56"/>
      <c r="H77" s="62" t="s">
        <v>345</v>
      </c>
      <c r="I77" s="52" t="s">
        <v>323</v>
      </c>
    </row>
    <row r="78" spans="1:9" ht="21" customHeight="1">
      <c r="A78" s="52">
        <v>70</v>
      </c>
      <c r="B78" s="53">
        <v>40027</v>
      </c>
      <c r="C78" s="64" t="s">
        <v>108</v>
      </c>
      <c r="D78" s="54" t="s">
        <v>3</v>
      </c>
      <c r="E78" s="52">
        <v>187872674</v>
      </c>
      <c r="F78" s="52" t="s">
        <v>233</v>
      </c>
      <c r="G78" s="56" t="s">
        <v>226</v>
      </c>
      <c r="H78" s="62" t="s">
        <v>345</v>
      </c>
      <c r="I78" s="52" t="s">
        <v>323</v>
      </c>
    </row>
    <row r="79" spans="1:9" ht="21" customHeight="1">
      <c r="A79" s="52">
        <v>71</v>
      </c>
      <c r="B79" s="53">
        <v>40030</v>
      </c>
      <c r="C79" s="64" t="s">
        <v>112</v>
      </c>
      <c r="D79" s="54" t="s">
        <v>3</v>
      </c>
      <c r="E79" s="52">
        <v>187756862</v>
      </c>
      <c r="F79" s="52" t="s">
        <v>233</v>
      </c>
      <c r="G79" s="56" t="s">
        <v>227</v>
      </c>
      <c r="H79" s="62" t="s">
        <v>345</v>
      </c>
      <c r="I79" s="52" t="s">
        <v>323</v>
      </c>
    </row>
    <row r="80" spans="1:9" ht="21" customHeight="1">
      <c r="A80" s="52">
        <v>72</v>
      </c>
      <c r="B80" s="53">
        <v>40029</v>
      </c>
      <c r="C80" s="64" t="s">
        <v>114</v>
      </c>
      <c r="D80" s="54" t="s">
        <v>3</v>
      </c>
      <c r="E80" s="52">
        <v>187805523</v>
      </c>
      <c r="F80" s="52" t="s">
        <v>233</v>
      </c>
      <c r="G80" s="56"/>
      <c r="H80" s="62" t="s">
        <v>345</v>
      </c>
      <c r="I80" s="52" t="s">
        <v>323</v>
      </c>
    </row>
    <row r="81" spans="1:9" ht="21" customHeight="1">
      <c r="A81" s="52">
        <v>73</v>
      </c>
      <c r="B81" s="53">
        <v>40031</v>
      </c>
      <c r="C81" s="64" t="s">
        <v>118</v>
      </c>
      <c r="D81" s="54" t="s">
        <v>3</v>
      </c>
      <c r="E81" s="52">
        <v>187875720</v>
      </c>
      <c r="F81" s="52" t="s">
        <v>233</v>
      </c>
      <c r="G81" s="56" t="s">
        <v>228</v>
      </c>
      <c r="H81" s="62" t="s">
        <v>345</v>
      </c>
      <c r="I81" s="52" t="s">
        <v>323</v>
      </c>
    </row>
    <row r="82" spans="1:9" ht="21" customHeight="1">
      <c r="A82" s="52">
        <v>74</v>
      </c>
      <c r="B82" s="53">
        <v>40032</v>
      </c>
      <c r="C82" s="64" t="s">
        <v>122</v>
      </c>
      <c r="D82" s="54" t="s">
        <v>3</v>
      </c>
      <c r="E82" s="52">
        <v>187762996</v>
      </c>
      <c r="F82" s="52" t="s">
        <v>233</v>
      </c>
      <c r="G82" s="56" t="s">
        <v>229</v>
      </c>
      <c r="H82" s="62" t="s">
        <v>345</v>
      </c>
      <c r="I82" s="52" t="s">
        <v>323</v>
      </c>
    </row>
    <row r="83" spans="1:9" ht="21" customHeight="1">
      <c r="A83" s="52">
        <v>75</v>
      </c>
      <c r="B83" s="53">
        <v>40033</v>
      </c>
      <c r="C83" s="64" t="s">
        <v>123</v>
      </c>
      <c r="D83" s="54" t="s">
        <v>3</v>
      </c>
      <c r="E83" s="52">
        <v>187693999</v>
      </c>
      <c r="F83" s="52" t="s">
        <v>233</v>
      </c>
      <c r="G83" s="56" t="s">
        <v>230</v>
      </c>
      <c r="H83" s="62" t="s">
        <v>345</v>
      </c>
      <c r="I83" s="52" t="s">
        <v>323</v>
      </c>
    </row>
    <row r="84" spans="1:9" ht="21" customHeight="1">
      <c r="A84" s="52">
        <v>76</v>
      </c>
      <c r="B84" s="53">
        <v>40034</v>
      </c>
      <c r="C84" s="64" t="s">
        <v>128</v>
      </c>
      <c r="D84" s="54" t="s">
        <v>3</v>
      </c>
      <c r="E84" s="52">
        <v>187786575</v>
      </c>
      <c r="F84" s="52" t="s">
        <v>233</v>
      </c>
      <c r="G84" s="56"/>
      <c r="H84" s="62" t="s">
        <v>345</v>
      </c>
      <c r="I84" s="52" t="s">
        <v>323</v>
      </c>
    </row>
    <row r="85" spans="1:9" ht="21" customHeight="1">
      <c r="A85" s="52">
        <v>77</v>
      </c>
      <c r="B85" s="53">
        <v>380115</v>
      </c>
      <c r="C85" s="64" t="s">
        <v>129</v>
      </c>
      <c r="D85" s="54" t="s">
        <v>3</v>
      </c>
      <c r="E85" s="52">
        <v>187805522</v>
      </c>
      <c r="F85" s="52" t="s">
        <v>233</v>
      </c>
      <c r="G85" s="56"/>
      <c r="H85" s="62" t="s">
        <v>345</v>
      </c>
      <c r="I85" s="52" t="s">
        <v>323</v>
      </c>
    </row>
    <row r="86" spans="1:9" ht="21" customHeight="1">
      <c r="A86" s="52">
        <v>78</v>
      </c>
      <c r="B86" s="53">
        <v>40035</v>
      </c>
      <c r="C86" s="64" t="s">
        <v>132</v>
      </c>
      <c r="D86" s="54" t="s">
        <v>3</v>
      </c>
      <c r="E86" s="52">
        <v>187742070</v>
      </c>
      <c r="F86" s="52" t="s">
        <v>233</v>
      </c>
      <c r="G86" s="56" t="s">
        <v>231</v>
      </c>
      <c r="H86" s="62" t="s">
        <v>345</v>
      </c>
      <c r="I86" s="52" t="s">
        <v>323</v>
      </c>
    </row>
    <row r="87" spans="1:9" ht="21" customHeight="1">
      <c r="A87" s="52">
        <v>79</v>
      </c>
      <c r="B87" s="53">
        <v>40036</v>
      </c>
      <c r="C87" s="64" t="s">
        <v>39</v>
      </c>
      <c r="D87" s="54" t="s">
        <v>3</v>
      </c>
      <c r="E87" s="52">
        <v>187871845</v>
      </c>
      <c r="F87" s="52" t="s">
        <v>233</v>
      </c>
      <c r="G87" s="61" t="s">
        <v>234</v>
      </c>
      <c r="H87" s="62" t="s">
        <v>344</v>
      </c>
      <c r="I87" s="52" t="s">
        <v>323</v>
      </c>
    </row>
    <row r="88" spans="1:9" ht="21" customHeight="1">
      <c r="A88" s="52">
        <v>80</v>
      </c>
      <c r="B88" s="53">
        <v>390239</v>
      </c>
      <c r="C88" s="64" t="s">
        <v>42</v>
      </c>
      <c r="D88" s="54" t="s">
        <v>3</v>
      </c>
      <c r="E88" s="52">
        <v>187629125</v>
      </c>
      <c r="F88" s="52" t="s">
        <v>233</v>
      </c>
      <c r="G88" s="56" t="s">
        <v>329</v>
      </c>
      <c r="H88" s="62" t="s">
        <v>344</v>
      </c>
      <c r="I88" s="52" t="s">
        <v>323</v>
      </c>
    </row>
    <row r="89" spans="1:9" ht="21" customHeight="1">
      <c r="A89" s="52">
        <v>81</v>
      </c>
      <c r="B89" s="53">
        <v>40037</v>
      </c>
      <c r="C89" s="64" t="s">
        <v>43</v>
      </c>
      <c r="D89" s="54" t="s">
        <v>3</v>
      </c>
      <c r="E89" s="52">
        <v>187865812</v>
      </c>
      <c r="F89" s="52" t="s">
        <v>233</v>
      </c>
      <c r="G89" s="61" t="s">
        <v>235</v>
      </c>
      <c r="H89" s="62" t="s">
        <v>344</v>
      </c>
      <c r="I89" s="52" t="s">
        <v>323</v>
      </c>
    </row>
    <row r="90" spans="1:9" ht="21" customHeight="1">
      <c r="A90" s="52">
        <v>82</v>
      </c>
      <c r="B90" s="53">
        <v>40039</v>
      </c>
      <c r="C90" s="64" t="s">
        <v>49</v>
      </c>
      <c r="D90" s="54" t="s">
        <v>3</v>
      </c>
      <c r="E90" s="52">
        <v>187805211</v>
      </c>
      <c r="F90" s="52" t="s">
        <v>233</v>
      </c>
      <c r="G90" s="55" t="s">
        <v>236</v>
      </c>
      <c r="H90" s="62" t="s">
        <v>345</v>
      </c>
      <c r="I90" s="52" t="s">
        <v>323</v>
      </c>
    </row>
    <row r="91" spans="1:9" ht="21" customHeight="1">
      <c r="A91" s="52">
        <v>83</v>
      </c>
      <c r="B91" s="53">
        <v>40040</v>
      </c>
      <c r="C91" s="64" t="s">
        <v>50</v>
      </c>
      <c r="D91" s="54" t="s">
        <v>3</v>
      </c>
      <c r="E91" s="52">
        <v>187920289</v>
      </c>
      <c r="F91" s="52" t="s">
        <v>233</v>
      </c>
      <c r="G91" s="57"/>
      <c r="H91" s="62" t="s">
        <v>345</v>
      </c>
      <c r="I91" s="52" t="s">
        <v>323</v>
      </c>
    </row>
    <row r="92" spans="1:9" ht="21" customHeight="1">
      <c r="A92" s="52">
        <v>84</v>
      </c>
      <c r="B92" s="53">
        <v>40041</v>
      </c>
      <c r="C92" s="64" t="s">
        <v>53</v>
      </c>
      <c r="D92" s="54" t="s">
        <v>3</v>
      </c>
      <c r="E92" s="52">
        <v>187872754</v>
      </c>
      <c r="F92" s="52" t="s">
        <v>233</v>
      </c>
      <c r="G92" s="55" t="s">
        <v>237</v>
      </c>
      <c r="H92" s="62" t="s">
        <v>345</v>
      </c>
      <c r="I92" s="52" t="s">
        <v>323</v>
      </c>
    </row>
    <row r="93" spans="1:9" ht="21" customHeight="1">
      <c r="A93" s="52">
        <v>85</v>
      </c>
      <c r="B93" s="53">
        <v>40042</v>
      </c>
      <c r="C93" s="64" t="s">
        <v>56</v>
      </c>
      <c r="D93" s="54" t="s">
        <v>3</v>
      </c>
      <c r="E93" s="52">
        <v>177854667</v>
      </c>
      <c r="F93" s="52" t="s">
        <v>233</v>
      </c>
      <c r="G93" s="55" t="s">
        <v>238</v>
      </c>
      <c r="H93" s="62" t="s">
        <v>345</v>
      </c>
      <c r="I93" s="52" t="s">
        <v>323</v>
      </c>
    </row>
    <row r="94" spans="1:9" ht="21" customHeight="1">
      <c r="A94" s="52">
        <v>86</v>
      </c>
      <c r="B94" s="53">
        <v>40043</v>
      </c>
      <c r="C94" s="64" t="s">
        <v>58</v>
      </c>
      <c r="D94" s="54" t="s">
        <v>3</v>
      </c>
      <c r="E94" s="52">
        <v>187800533</v>
      </c>
      <c r="F94" s="52" t="s">
        <v>233</v>
      </c>
      <c r="G94" s="55" t="s">
        <v>239</v>
      </c>
      <c r="H94" s="62" t="s">
        <v>345</v>
      </c>
      <c r="I94" s="52" t="s">
        <v>323</v>
      </c>
    </row>
    <row r="95" spans="1:9" ht="21" customHeight="1">
      <c r="A95" s="52">
        <v>87</v>
      </c>
      <c r="B95" s="53">
        <v>40044</v>
      </c>
      <c r="C95" s="64" t="s">
        <v>59</v>
      </c>
      <c r="D95" s="54" t="s">
        <v>3</v>
      </c>
      <c r="E95" s="52">
        <v>187865937</v>
      </c>
      <c r="F95" s="52" t="s">
        <v>233</v>
      </c>
      <c r="G95" s="57"/>
      <c r="H95" s="62" t="s">
        <v>345</v>
      </c>
      <c r="I95" s="52" t="s">
        <v>323</v>
      </c>
    </row>
    <row r="96" spans="1:9" ht="21" customHeight="1">
      <c r="A96" s="52">
        <v>88</v>
      </c>
      <c r="B96" s="62">
        <v>390364</v>
      </c>
      <c r="C96" s="64" t="s">
        <v>61</v>
      </c>
      <c r="D96" s="54" t="s">
        <v>3</v>
      </c>
      <c r="E96" s="52">
        <v>187609732</v>
      </c>
      <c r="F96" s="52" t="s">
        <v>233</v>
      </c>
      <c r="G96" s="55" t="s">
        <v>240</v>
      </c>
      <c r="H96" s="62" t="s">
        <v>345</v>
      </c>
      <c r="I96" s="52" t="s">
        <v>323</v>
      </c>
    </row>
    <row r="97" spans="1:9" ht="21" customHeight="1">
      <c r="A97" s="52">
        <v>89</v>
      </c>
      <c r="B97" s="53">
        <v>40046</v>
      </c>
      <c r="C97" s="64" t="s">
        <v>63</v>
      </c>
      <c r="D97" s="54" t="s">
        <v>3</v>
      </c>
      <c r="E97" s="52">
        <v>187871756</v>
      </c>
      <c r="F97" s="52" t="s">
        <v>233</v>
      </c>
      <c r="G97" s="56" t="s">
        <v>337</v>
      </c>
      <c r="H97" s="62" t="s">
        <v>345</v>
      </c>
      <c r="I97" s="52" t="s">
        <v>323</v>
      </c>
    </row>
    <row r="98" spans="1:9" ht="21" customHeight="1">
      <c r="A98" s="52">
        <v>90</v>
      </c>
      <c r="B98" s="53">
        <v>40045</v>
      </c>
      <c r="C98" s="64" t="s">
        <v>65</v>
      </c>
      <c r="D98" s="54" t="s">
        <v>3</v>
      </c>
      <c r="E98" s="52">
        <v>187744629</v>
      </c>
      <c r="F98" s="52" t="s">
        <v>233</v>
      </c>
      <c r="G98" s="57" t="s">
        <v>241</v>
      </c>
      <c r="H98" s="62" t="s">
        <v>345</v>
      </c>
      <c r="I98" s="52" t="s">
        <v>323</v>
      </c>
    </row>
    <row r="99" spans="1:9" ht="21" customHeight="1">
      <c r="A99" s="52">
        <v>91</v>
      </c>
      <c r="B99" s="53">
        <v>40047</v>
      </c>
      <c r="C99" s="64" t="s">
        <v>66</v>
      </c>
      <c r="D99" s="54" t="s">
        <v>3</v>
      </c>
      <c r="E99" s="52">
        <v>187685177</v>
      </c>
      <c r="F99" s="52" t="s">
        <v>233</v>
      </c>
      <c r="G99" s="57" t="s">
        <v>242</v>
      </c>
      <c r="H99" s="62" t="s">
        <v>345</v>
      </c>
      <c r="I99" s="52" t="s">
        <v>323</v>
      </c>
    </row>
    <row r="100" spans="1:9" ht="21" customHeight="1">
      <c r="A100" s="52">
        <v>92</v>
      </c>
      <c r="B100" s="53">
        <v>40048</v>
      </c>
      <c r="C100" s="64" t="s">
        <v>71</v>
      </c>
      <c r="D100" s="54" t="s">
        <v>3</v>
      </c>
      <c r="E100" s="52">
        <v>187707283</v>
      </c>
      <c r="F100" s="52" t="s">
        <v>233</v>
      </c>
      <c r="G100" s="57" t="s">
        <v>243</v>
      </c>
      <c r="H100" s="62" t="s">
        <v>345</v>
      </c>
      <c r="I100" s="52" t="s">
        <v>323</v>
      </c>
    </row>
    <row r="101" spans="1:9" ht="21" customHeight="1">
      <c r="A101" s="52">
        <v>93</v>
      </c>
      <c r="B101" s="53">
        <v>40049</v>
      </c>
      <c r="C101" s="64" t="s">
        <v>74</v>
      </c>
      <c r="D101" s="54" t="s">
        <v>3</v>
      </c>
      <c r="E101" s="52">
        <v>187860737</v>
      </c>
      <c r="F101" s="52" t="s">
        <v>233</v>
      </c>
      <c r="G101" s="56" t="s">
        <v>336</v>
      </c>
      <c r="H101" s="62" t="s">
        <v>345</v>
      </c>
      <c r="I101" s="52" t="s">
        <v>323</v>
      </c>
    </row>
    <row r="102" spans="1:9" ht="21" customHeight="1">
      <c r="A102" s="52">
        <v>94</v>
      </c>
      <c r="B102" s="53">
        <v>40050</v>
      </c>
      <c r="C102" s="64" t="s">
        <v>79</v>
      </c>
      <c r="D102" s="54" t="s">
        <v>3</v>
      </c>
      <c r="E102" s="52">
        <v>187712514</v>
      </c>
      <c r="F102" s="52" t="s">
        <v>233</v>
      </c>
      <c r="G102" s="55" t="s">
        <v>244</v>
      </c>
      <c r="H102" s="62" t="s">
        <v>345</v>
      </c>
      <c r="I102" s="52" t="s">
        <v>323</v>
      </c>
    </row>
    <row r="103" spans="1:9" ht="21" customHeight="1">
      <c r="A103" s="52">
        <v>95</v>
      </c>
      <c r="B103" s="53">
        <v>40052</v>
      </c>
      <c r="C103" s="64" t="s">
        <v>83</v>
      </c>
      <c r="D103" s="54" t="s">
        <v>3</v>
      </c>
      <c r="E103" s="52">
        <v>187778213</v>
      </c>
      <c r="F103" s="52" t="s">
        <v>233</v>
      </c>
      <c r="G103" s="57" t="s">
        <v>245</v>
      </c>
      <c r="H103" s="62" t="s">
        <v>344</v>
      </c>
      <c r="I103" s="52" t="s">
        <v>323</v>
      </c>
    </row>
    <row r="104" spans="1:9" ht="21" customHeight="1">
      <c r="A104" s="52">
        <v>96</v>
      </c>
      <c r="B104" s="53">
        <v>40053</v>
      </c>
      <c r="C104" s="64" t="s">
        <v>85</v>
      </c>
      <c r="D104" s="54" t="s">
        <v>3</v>
      </c>
      <c r="E104" s="52">
        <v>187890119</v>
      </c>
      <c r="F104" s="52" t="s">
        <v>233</v>
      </c>
      <c r="G104" s="55" t="s">
        <v>246</v>
      </c>
      <c r="H104" s="62" t="s">
        <v>344</v>
      </c>
      <c r="I104" s="52" t="s">
        <v>323</v>
      </c>
    </row>
    <row r="105" spans="1:9" ht="21" customHeight="1">
      <c r="A105" s="52">
        <v>97</v>
      </c>
      <c r="B105" s="53">
        <v>40055</v>
      </c>
      <c r="C105" s="64" t="s">
        <v>89</v>
      </c>
      <c r="D105" s="54" t="s">
        <v>3</v>
      </c>
      <c r="E105" s="52">
        <v>187878749</v>
      </c>
      <c r="F105" s="52" t="s">
        <v>233</v>
      </c>
      <c r="G105" s="57" t="s">
        <v>247</v>
      </c>
      <c r="H105" s="62" t="s">
        <v>345</v>
      </c>
      <c r="I105" s="52" t="s">
        <v>323</v>
      </c>
    </row>
    <row r="106" spans="1:9" ht="21" customHeight="1">
      <c r="A106" s="52">
        <v>98</v>
      </c>
      <c r="B106" s="53">
        <v>40056</v>
      </c>
      <c r="C106" s="64" t="s">
        <v>91</v>
      </c>
      <c r="D106" s="54" t="s">
        <v>3</v>
      </c>
      <c r="E106" s="52">
        <v>187719872</v>
      </c>
      <c r="F106" s="52" t="s">
        <v>233</v>
      </c>
      <c r="G106" s="57" t="s">
        <v>248</v>
      </c>
      <c r="H106" s="62" t="s">
        <v>344</v>
      </c>
      <c r="I106" s="52" t="s">
        <v>323</v>
      </c>
    </row>
    <row r="107" spans="1:9" ht="21" customHeight="1">
      <c r="A107" s="52">
        <v>99</v>
      </c>
      <c r="B107" s="53">
        <v>40057</v>
      </c>
      <c r="C107" s="64" t="s">
        <v>94</v>
      </c>
      <c r="D107" s="54" t="s">
        <v>3</v>
      </c>
      <c r="E107" s="52">
        <v>187743287</v>
      </c>
      <c r="F107" s="52" t="s">
        <v>233</v>
      </c>
      <c r="G107" s="55" t="s">
        <v>249</v>
      </c>
      <c r="H107" s="62" t="s">
        <v>345</v>
      </c>
      <c r="I107" s="52" t="s">
        <v>323</v>
      </c>
    </row>
    <row r="108" spans="1:9" ht="21" customHeight="1">
      <c r="A108" s="52">
        <v>100</v>
      </c>
      <c r="B108" s="53">
        <v>40058</v>
      </c>
      <c r="C108" s="64" t="s">
        <v>98</v>
      </c>
      <c r="D108" s="54" t="s">
        <v>3</v>
      </c>
      <c r="E108" s="52">
        <v>187872216</v>
      </c>
      <c r="F108" s="52" t="s">
        <v>233</v>
      </c>
      <c r="G108" s="57" t="s">
        <v>250</v>
      </c>
      <c r="H108" s="62" t="s">
        <v>344</v>
      </c>
      <c r="I108" s="52" t="s">
        <v>323</v>
      </c>
    </row>
    <row r="109" spans="1:9" ht="21" customHeight="1">
      <c r="A109" s="52">
        <v>101</v>
      </c>
      <c r="B109" s="53">
        <v>40059</v>
      </c>
      <c r="C109" s="64" t="s">
        <v>100</v>
      </c>
      <c r="D109" s="54" t="s">
        <v>3</v>
      </c>
      <c r="E109" s="52">
        <v>187872986</v>
      </c>
      <c r="F109" s="52" t="s">
        <v>233</v>
      </c>
      <c r="G109" s="55" t="s">
        <v>251</v>
      </c>
      <c r="H109" s="62" t="s">
        <v>344</v>
      </c>
      <c r="I109" s="52" t="s">
        <v>323</v>
      </c>
    </row>
    <row r="110" spans="1:9" ht="21" customHeight="1">
      <c r="A110" s="52">
        <v>102</v>
      </c>
      <c r="B110" s="53">
        <v>40060</v>
      </c>
      <c r="C110" s="64" t="s">
        <v>101</v>
      </c>
      <c r="D110" s="54" t="s">
        <v>3</v>
      </c>
      <c r="E110" s="52">
        <v>187809310</v>
      </c>
      <c r="F110" s="52" t="s">
        <v>233</v>
      </c>
      <c r="G110" s="57" t="s">
        <v>252</v>
      </c>
      <c r="H110" s="62" t="s">
        <v>344</v>
      </c>
      <c r="I110" s="52" t="s">
        <v>323</v>
      </c>
    </row>
    <row r="111" spans="1:9" ht="21" customHeight="1">
      <c r="A111" s="52">
        <v>103</v>
      </c>
      <c r="B111" s="53">
        <v>40061</v>
      </c>
      <c r="C111" s="64" t="s">
        <v>107</v>
      </c>
      <c r="D111" s="54" t="s">
        <v>3</v>
      </c>
      <c r="E111" s="52">
        <v>187840415</v>
      </c>
      <c r="F111" s="52" t="s">
        <v>233</v>
      </c>
      <c r="G111" s="57" t="s">
        <v>253</v>
      </c>
      <c r="H111" s="62" t="s">
        <v>345</v>
      </c>
      <c r="I111" s="52" t="s">
        <v>323</v>
      </c>
    </row>
    <row r="112" spans="1:9" ht="21" customHeight="1">
      <c r="A112" s="52">
        <v>104</v>
      </c>
      <c r="B112" s="53">
        <v>40062</v>
      </c>
      <c r="C112" s="64" t="s">
        <v>109</v>
      </c>
      <c r="D112" s="54" t="s">
        <v>3</v>
      </c>
      <c r="E112" s="52">
        <v>187776495</v>
      </c>
      <c r="F112" s="52" t="s">
        <v>233</v>
      </c>
      <c r="G112" s="55" t="s">
        <v>254</v>
      </c>
      <c r="H112" s="62" t="s">
        <v>345</v>
      </c>
      <c r="I112" s="52" t="s">
        <v>323</v>
      </c>
    </row>
    <row r="113" spans="1:9" ht="21" customHeight="1">
      <c r="A113" s="52">
        <v>105</v>
      </c>
      <c r="B113" s="53">
        <v>40064</v>
      </c>
      <c r="C113" s="64" t="s">
        <v>113</v>
      </c>
      <c r="D113" s="54" t="s">
        <v>3</v>
      </c>
      <c r="E113" s="52">
        <v>187758246</v>
      </c>
      <c r="F113" s="52" t="s">
        <v>233</v>
      </c>
      <c r="G113" s="57" t="s">
        <v>255</v>
      </c>
      <c r="H113" s="62" t="s">
        <v>345</v>
      </c>
      <c r="I113" s="52" t="s">
        <v>323</v>
      </c>
    </row>
    <row r="114" spans="1:9" ht="21" customHeight="1">
      <c r="A114" s="52">
        <v>106</v>
      </c>
      <c r="B114" s="53">
        <v>40063</v>
      </c>
      <c r="C114" s="64" t="s">
        <v>115</v>
      </c>
      <c r="D114" s="54" t="s">
        <v>3</v>
      </c>
      <c r="E114" s="52">
        <v>187771273</v>
      </c>
      <c r="F114" s="52" t="s">
        <v>233</v>
      </c>
      <c r="G114" s="55" t="s">
        <v>256</v>
      </c>
      <c r="H114" s="62" t="s">
        <v>345</v>
      </c>
      <c r="I114" s="52" t="s">
        <v>323</v>
      </c>
    </row>
    <row r="115" spans="1:9" ht="21" customHeight="1">
      <c r="A115" s="52">
        <v>107</v>
      </c>
      <c r="B115" s="53">
        <v>40066</v>
      </c>
      <c r="C115" s="64" t="s">
        <v>117</v>
      </c>
      <c r="D115" s="54" t="s">
        <v>3</v>
      </c>
      <c r="E115" s="52">
        <v>187823657</v>
      </c>
      <c r="F115" s="52" t="s">
        <v>233</v>
      </c>
      <c r="G115" s="57" t="s">
        <v>257</v>
      </c>
      <c r="H115" s="62" t="s">
        <v>345</v>
      </c>
      <c r="I115" s="52" t="s">
        <v>323</v>
      </c>
    </row>
    <row r="116" spans="1:9" ht="21" customHeight="1">
      <c r="A116" s="52">
        <v>108</v>
      </c>
      <c r="B116" s="53">
        <v>40065</v>
      </c>
      <c r="C116" s="64" t="s">
        <v>119</v>
      </c>
      <c r="D116" s="54" t="s">
        <v>3</v>
      </c>
      <c r="E116" s="52">
        <v>187587376</v>
      </c>
      <c r="F116" s="52" t="s">
        <v>233</v>
      </c>
      <c r="G116" s="57" t="s">
        <v>258</v>
      </c>
      <c r="H116" s="62" t="s">
        <v>345</v>
      </c>
      <c r="I116" s="52" t="s">
        <v>323</v>
      </c>
    </row>
    <row r="117" spans="1:9" ht="21" customHeight="1">
      <c r="A117" s="52">
        <v>109</v>
      </c>
      <c r="B117" s="53">
        <v>40068</v>
      </c>
      <c r="C117" s="64" t="s">
        <v>126</v>
      </c>
      <c r="D117" s="54" t="s">
        <v>3</v>
      </c>
      <c r="E117" s="52">
        <v>187876250</v>
      </c>
      <c r="F117" s="52" t="s">
        <v>233</v>
      </c>
      <c r="G117" s="57"/>
      <c r="H117" s="62" t="s">
        <v>345</v>
      </c>
      <c r="I117" s="52" t="s">
        <v>323</v>
      </c>
    </row>
    <row r="118" spans="1:9" ht="21" customHeight="1">
      <c r="A118" s="52">
        <v>110</v>
      </c>
      <c r="B118" s="53">
        <v>40069</v>
      </c>
      <c r="C118" s="64" t="s">
        <v>127</v>
      </c>
      <c r="D118" s="54" t="s">
        <v>3</v>
      </c>
      <c r="E118" s="52">
        <v>187871817</v>
      </c>
      <c r="F118" s="52" t="s">
        <v>233</v>
      </c>
      <c r="G118" s="57" t="s">
        <v>259</v>
      </c>
      <c r="H118" s="62" t="s">
        <v>345</v>
      </c>
      <c r="I118" s="52" t="s">
        <v>323</v>
      </c>
    </row>
    <row r="119" spans="1:9" ht="21" customHeight="1">
      <c r="A119" s="52">
        <v>111</v>
      </c>
      <c r="B119" s="53">
        <v>40070</v>
      </c>
      <c r="C119" s="64" t="s">
        <v>130</v>
      </c>
      <c r="D119" s="54" t="s">
        <v>3</v>
      </c>
      <c r="E119" s="52">
        <v>187745828</v>
      </c>
      <c r="F119" s="52" t="s">
        <v>233</v>
      </c>
      <c r="G119" s="57" t="s">
        <v>260</v>
      </c>
      <c r="H119" s="62" t="s">
        <v>345</v>
      </c>
      <c r="I119" s="52" t="s">
        <v>323</v>
      </c>
    </row>
    <row r="120" spans="1:9" ht="21" customHeight="1">
      <c r="A120" s="52">
        <v>112</v>
      </c>
      <c r="B120" s="53">
        <v>40071</v>
      </c>
      <c r="C120" s="64" t="s">
        <v>40</v>
      </c>
      <c r="D120" s="54" t="s">
        <v>3</v>
      </c>
      <c r="E120" s="52">
        <v>187772467</v>
      </c>
      <c r="F120" s="52" t="s">
        <v>233</v>
      </c>
      <c r="G120" s="57" t="s">
        <v>261</v>
      </c>
      <c r="H120" s="62" t="s">
        <v>345</v>
      </c>
      <c r="I120" s="52" t="s">
        <v>323</v>
      </c>
    </row>
    <row r="121" spans="1:9" ht="21" customHeight="1">
      <c r="A121" s="52">
        <v>113</v>
      </c>
      <c r="B121" s="53">
        <v>40072</v>
      </c>
      <c r="C121" s="64" t="s">
        <v>45</v>
      </c>
      <c r="D121" s="54" t="s">
        <v>3</v>
      </c>
      <c r="E121" s="52">
        <v>187770870</v>
      </c>
      <c r="F121" s="52" t="s">
        <v>233</v>
      </c>
      <c r="G121" s="56" t="s">
        <v>335</v>
      </c>
      <c r="H121" s="62" t="s">
        <v>345</v>
      </c>
      <c r="I121" s="52" t="s">
        <v>323</v>
      </c>
    </row>
    <row r="122" spans="1:9" ht="21" customHeight="1">
      <c r="A122" s="52">
        <v>114</v>
      </c>
      <c r="B122" s="53">
        <v>40074</v>
      </c>
      <c r="C122" s="64" t="s">
        <v>46</v>
      </c>
      <c r="D122" s="54" t="s">
        <v>3</v>
      </c>
      <c r="E122" s="52">
        <v>187777026</v>
      </c>
      <c r="F122" s="52" t="s">
        <v>233</v>
      </c>
      <c r="G122" s="57" t="s">
        <v>262</v>
      </c>
      <c r="H122" s="62" t="s">
        <v>345</v>
      </c>
      <c r="I122" s="52" t="s">
        <v>323</v>
      </c>
    </row>
    <row r="123" spans="1:9" ht="21" customHeight="1">
      <c r="A123" s="52">
        <v>115</v>
      </c>
      <c r="B123" s="53">
        <v>40073</v>
      </c>
      <c r="C123" s="64" t="s">
        <v>47</v>
      </c>
      <c r="D123" s="54" t="s">
        <v>3</v>
      </c>
      <c r="E123" s="52">
        <v>187872060</v>
      </c>
      <c r="F123" s="52" t="s">
        <v>233</v>
      </c>
      <c r="G123" s="55" t="s">
        <v>263</v>
      </c>
      <c r="H123" s="62" t="s">
        <v>345</v>
      </c>
      <c r="I123" s="52" t="s">
        <v>323</v>
      </c>
    </row>
    <row r="124" spans="1:9" ht="21" customHeight="1">
      <c r="A124" s="52">
        <v>116</v>
      </c>
      <c r="B124" s="53">
        <v>40078</v>
      </c>
      <c r="C124" s="64" t="s">
        <v>55</v>
      </c>
      <c r="D124" s="54" t="s">
        <v>3</v>
      </c>
      <c r="E124" s="52">
        <v>187770145</v>
      </c>
      <c r="F124" s="52" t="s">
        <v>233</v>
      </c>
      <c r="G124" s="55" t="s">
        <v>264</v>
      </c>
      <c r="H124" s="62" t="s">
        <v>345</v>
      </c>
      <c r="I124" s="52" t="s">
        <v>323</v>
      </c>
    </row>
    <row r="125" spans="1:9" ht="21" customHeight="1">
      <c r="A125" s="52">
        <v>117</v>
      </c>
      <c r="B125" s="53">
        <v>40082</v>
      </c>
      <c r="C125" s="64" t="s">
        <v>60</v>
      </c>
      <c r="D125" s="54" t="s">
        <v>3</v>
      </c>
      <c r="E125" s="52">
        <v>187865666</v>
      </c>
      <c r="F125" s="52" t="s">
        <v>233</v>
      </c>
      <c r="G125" s="55" t="s">
        <v>265</v>
      </c>
      <c r="H125" s="62" t="s">
        <v>345</v>
      </c>
      <c r="I125" s="52" t="s">
        <v>323</v>
      </c>
    </row>
    <row r="126" spans="1:9" ht="21" customHeight="1">
      <c r="A126" s="52">
        <v>118</v>
      </c>
      <c r="B126" s="53">
        <v>40080</v>
      </c>
      <c r="C126" s="64" t="s">
        <v>64</v>
      </c>
      <c r="D126" s="54" t="s">
        <v>3</v>
      </c>
      <c r="E126" s="52">
        <v>187850171</v>
      </c>
      <c r="F126" s="52" t="s">
        <v>233</v>
      </c>
      <c r="G126" s="56" t="s">
        <v>334</v>
      </c>
      <c r="H126" s="62" t="s">
        <v>345</v>
      </c>
      <c r="I126" s="52" t="s">
        <v>323</v>
      </c>
    </row>
    <row r="127" spans="1:9" ht="21" customHeight="1">
      <c r="A127" s="52">
        <v>119</v>
      </c>
      <c r="B127" s="53">
        <v>40079</v>
      </c>
      <c r="C127" s="64" t="s">
        <v>65</v>
      </c>
      <c r="D127" s="54" t="s">
        <v>3</v>
      </c>
      <c r="E127" s="52">
        <v>187871748</v>
      </c>
      <c r="F127" s="52" t="s">
        <v>233</v>
      </c>
      <c r="G127" s="55" t="s">
        <v>266</v>
      </c>
      <c r="H127" s="62" t="s">
        <v>345</v>
      </c>
      <c r="I127" s="52" t="s">
        <v>323</v>
      </c>
    </row>
    <row r="128" spans="1:9" ht="21" customHeight="1">
      <c r="A128" s="52">
        <v>120</v>
      </c>
      <c r="B128" s="53">
        <v>40083</v>
      </c>
      <c r="C128" s="64" t="s">
        <v>67</v>
      </c>
      <c r="D128" s="54" t="s">
        <v>3</v>
      </c>
      <c r="E128" s="52">
        <v>187863808</v>
      </c>
      <c r="F128" s="52" t="s">
        <v>233</v>
      </c>
      <c r="G128" s="57" t="s">
        <v>267</v>
      </c>
      <c r="H128" s="62" t="s">
        <v>345</v>
      </c>
      <c r="I128" s="52" t="s">
        <v>323</v>
      </c>
    </row>
    <row r="129" spans="1:9" ht="21" customHeight="1">
      <c r="A129" s="52">
        <v>121</v>
      </c>
      <c r="B129" s="53">
        <v>40084</v>
      </c>
      <c r="C129" s="64" t="s">
        <v>69</v>
      </c>
      <c r="D129" s="54" t="s">
        <v>3</v>
      </c>
      <c r="E129" s="52">
        <v>187895873</v>
      </c>
      <c r="F129" s="52" t="s">
        <v>233</v>
      </c>
      <c r="G129" s="55" t="s">
        <v>268</v>
      </c>
      <c r="H129" s="62" t="s">
        <v>345</v>
      </c>
      <c r="I129" s="52" t="s">
        <v>323</v>
      </c>
    </row>
    <row r="130" spans="1:9" ht="21" customHeight="1">
      <c r="A130" s="52">
        <v>122</v>
      </c>
      <c r="B130" s="53">
        <v>390289</v>
      </c>
      <c r="C130" s="64" t="s">
        <v>72</v>
      </c>
      <c r="D130" s="54" t="s">
        <v>3</v>
      </c>
      <c r="E130" s="52">
        <v>187782223</v>
      </c>
      <c r="F130" s="52" t="s">
        <v>233</v>
      </c>
      <c r="G130" s="56" t="s">
        <v>330</v>
      </c>
      <c r="H130" s="62" t="s">
        <v>345</v>
      </c>
      <c r="I130" s="52" t="s">
        <v>323</v>
      </c>
    </row>
    <row r="131" spans="1:9" ht="21" customHeight="1">
      <c r="A131" s="52">
        <v>123</v>
      </c>
      <c r="B131" s="53">
        <v>40085</v>
      </c>
      <c r="C131" s="64" t="s">
        <v>73</v>
      </c>
      <c r="D131" s="54" t="s">
        <v>3</v>
      </c>
      <c r="E131" s="52">
        <v>187795631</v>
      </c>
      <c r="F131" s="52" t="s">
        <v>233</v>
      </c>
      <c r="G131" s="55" t="s">
        <v>269</v>
      </c>
      <c r="H131" s="62" t="s">
        <v>345</v>
      </c>
      <c r="I131" s="52" t="s">
        <v>323</v>
      </c>
    </row>
    <row r="132" spans="1:9" ht="21" customHeight="1">
      <c r="A132" s="52">
        <v>124</v>
      </c>
      <c r="B132" s="53">
        <v>40087</v>
      </c>
      <c r="C132" s="64" t="s">
        <v>76</v>
      </c>
      <c r="D132" s="54" t="s">
        <v>3</v>
      </c>
      <c r="E132" s="52">
        <v>187799794</v>
      </c>
      <c r="F132" s="52" t="s">
        <v>233</v>
      </c>
      <c r="G132" s="55" t="s">
        <v>270</v>
      </c>
      <c r="H132" s="62" t="s">
        <v>345</v>
      </c>
      <c r="I132" s="52" t="s">
        <v>323</v>
      </c>
    </row>
    <row r="133" spans="1:9" ht="21" customHeight="1">
      <c r="A133" s="52">
        <v>125</v>
      </c>
      <c r="B133" s="53">
        <v>40086</v>
      </c>
      <c r="C133" s="64" t="s">
        <v>77</v>
      </c>
      <c r="D133" s="54" t="s">
        <v>3</v>
      </c>
      <c r="E133" s="52">
        <v>187910684</v>
      </c>
      <c r="F133" s="52" t="s">
        <v>233</v>
      </c>
      <c r="G133" s="57" t="s">
        <v>271</v>
      </c>
      <c r="H133" s="62" t="s">
        <v>345</v>
      </c>
      <c r="I133" s="52" t="s">
        <v>323</v>
      </c>
    </row>
    <row r="134" spans="1:9" ht="21" customHeight="1">
      <c r="A134" s="52">
        <v>126</v>
      </c>
      <c r="B134" s="53">
        <v>40090</v>
      </c>
      <c r="C134" s="64" t="s">
        <v>78</v>
      </c>
      <c r="D134" s="54" t="s">
        <v>3</v>
      </c>
      <c r="E134" s="52">
        <v>187920004</v>
      </c>
      <c r="F134" s="52" t="s">
        <v>233</v>
      </c>
      <c r="G134" s="55" t="s">
        <v>272</v>
      </c>
      <c r="H134" s="62" t="s">
        <v>345</v>
      </c>
      <c r="I134" s="52" t="s">
        <v>323</v>
      </c>
    </row>
    <row r="135" spans="1:9" ht="21" customHeight="1">
      <c r="A135" s="52">
        <v>127</v>
      </c>
      <c r="B135" s="53">
        <v>40091</v>
      </c>
      <c r="C135" s="64" t="s">
        <v>80</v>
      </c>
      <c r="D135" s="54" t="s">
        <v>3</v>
      </c>
      <c r="E135" s="52">
        <v>187827833</v>
      </c>
      <c r="F135" s="52" t="s">
        <v>233</v>
      </c>
      <c r="G135" s="57" t="s">
        <v>273</v>
      </c>
      <c r="H135" s="62" t="s">
        <v>345</v>
      </c>
      <c r="I135" s="52" t="s">
        <v>323</v>
      </c>
    </row>
    <row r="136" spans="1:9" ht="21" customHeight="1">
      <c r="A136" s="52">
        <v>128</v>
      </c>
      <c r="B136" s="53">
        <v>40092</v>
      </c>
      <c r="C136" s="64" t="s">
        <v>82</v>
      </c>
      <c r="D136" s="54" t="s">
        <v>3</v>
      </c>
      <c r="E136" s="52">
        <v>187910878</v>
      </c>
      <c r="F136" s="52" t="s">
        <v>233</v>
      </c>
      <c r="G136" s="57" t="s">
        <v>274</v>
      </c>
      <c r="H136" s="62" t="s">
        <v>345</v>
      </c>
      <c r="I136" s="52" t="s">
        <v>323</v>
      </c>
    </row>
    <row r="137" spans="1:9" ht="21" customHeight="1">
      <c r="A137" s="52">
        <v>129</v>
      </c>
      <c r="B137" s="53">
        <v>40093</v>
      </c>
      <c r="C137" s="64" t="s">
        <v>85</v>
      </c>
      <c r="D137" s="54" t="s">
        <v>3</v>
      </c>
      <c r="E137" s="52">
        <v>187584242</v>
      </c>
      <c r="F137" s="52" t="s">
        <v>233</v>
      </c>
      <c r="G137" s="55" t="s">
        <v>275</v>
      </c>
      <c r="H137" s="62" t="s">
        <v>345</v>
      </c>
      <c r="I137" s="52" t="s">
        <v>323</v>
      </c>
    </row>
    <row r="138" spans="1:9" ht="21" customHeight="1">
      <c r="A138" s="52">
        <v>130</v>
      </c>
      <c r="B138" s="53">
        <v>390181</v>
      </c>
      <c r="C138" s="64" t="s">
        <v>87</v>
      </c>
      <c r="D138" s="54" t="s">
        <v>3</v>
      </c>
      <c r="E138" s="52">
        <v>187694884</v>
      </c>
      <c r="F138" s="52" t="s">
        <v>233</v>
      </c>
      <c r="G138" s="56" t="s">
        <v>331</v>
      </c>
      <c r="H138" s="62" t="s">
        <v>345</v>
      </c>
      <c r="I138" s="52" t="s">
        <v>323</v>
      </c>
    </row>
    <row r="139" spans="1:9" ht="21" customHeight="1">
      <c r="A139" s="52">
        <v>131</v>
      </c>
      <c r="B139" s="53">
        <v>40094</v>
      </c>
      <c r="C139" s="64" t="s">
        <v>92</v>
      </c>
      <c r="D139" s="54" t="s">
        <v>3</v>
      </c>
      <c r="E139" s="52">
        <v>187805213</v>
      </c>
      <c r="F139" s="52" t="s">
        <v>233</v>
      </c>
      <c r="G139" s="57" t="s">
        <v>276</v>
      </c>
      <c r="H139" s="62" t="s">
        <v>345</v>
      </c>
      <c r="I139" s="52" t="s">
        <v>323</v>
      </c>
    </row>
    <row r="140" spans="1:9" ht="21" customHeight="1">
      <c r="A140" s="52">
        <v>132</v>
      </c>
      <c r="B140" s="53">
        <v>40095</v>
      </c>
      <c r="C140" s="64" t="s">
        <v>93</v>
      </c>
      <c r="D140" s="54" t="s">
        <v>3</v>
      </c>
      <c r="E140" s="52">
        <v>187853871</v>
      </c>
      <c r="F140" s="52" t="s">
        <v>233</v>
      </c>
      <c r="G140" s="57" t="s">
        <v>277</v>
      </c>
      <c r="H140" s="62" t="s">
        <v>345</v>
      </c>
      <c r="I140" s="52" t="s">
        <v>323</v>
      </c>
    </row>
    <row r="141" spans="1:9" ht="21" customHeight="1">
      <c r="A141" s="52">
        <v>133</v>
      </c>
      <c r="B141" s="53">
        <v>40096</v>
      </c>
      <c r="C141" s="64" t="s">
        <v>96</v>
      </c>
      <c r="D141" s="54" t="s">
        <v>3</v>
      </c>
      <c r="E141" s="52">
        <v>187812796</v>
      </c>
      <c r="F141" s="52" t="s">
        <v>233</v>
      </c>
      <c r="G141" s="57" t="s">
        <v>278</v>
      </c>
      <c r="H141" s="62" t="s">
        <v>345</v>
      </c>
      <c r="I141" s="52" t="s">
        <v>323</v>
      </c>
    </row>
    <row r="142" spans="1:9" ht="21" customHeight="1">
      <c r="A142" s="52">
        <v>134</v>
      </c>
      <c r="B142" s="53">
        <v>40098</v>
      </c>
      <c r="C142" s="64" t="s">
        <v>102</v>
      </c>
      <c r="D142" s="54" t="s">
        <v>3</v>
      </c>
      <c r="E142" s="52">
        <v>187876045</v>
      </c>
      <c r="F142" s="52" t="s">
        <v>233</v>
      </c>
      <c r="G142" s="55"/>
      <c r="H142" s="62" t="s">
        <v>345</v>
      </c>
      <c r="I142" s="52" t="s">
        <v>323</v>
      </c>
    </row>
    <row r="143" spans="1:9" ht="21" customHeight="1">
      <c r="A143" s="52">
        <v>135</v>
      </c>
      <c r="B143" s="53">
        <v>40101</v>
      </c>
      <c r="C143" s="64" t="s">
        <v>105</v>
      </c>
      <c r="D143" s="54" t="s">
        <v>3</v>
      </c>
      <c r="E143" s="52">
        <v>187847688</v>
      </c>
      <c r="F143" s="52" t="s">
        <v>233</v>
      </c>
      <c r="G143" s="55" t="s">
        <v>279</v>
      </c>
      <c r="H143" s="62" t="s">
        <v>345</v>
      </c>
      <c r="I143" s="52" t="s">
        <v>323</v>
      </c>
    </row>
    <row r="144" spans="1:9" ht="21" customHeight="1">
      <c r="A144" s="52">
        <v>136</v>
      </c>
      <c r="B144" s="53">
        <v>40099</v>
      </c>
      <c r="C144" s="64" t="s">
        <v>106</v>
      </c>
      <c r="D144" s="54" t="s">
        <v>3</v>
      </c>
      <c r="E144" s="52">
        <v>187827842</v>
      </c>
      <c r="F144" s="52" t="s">
        <v>233</v>
      </c>
      <c r="G144" s="57" t="s">
        <v>280</v>
      </c>
      <c r="H144" s="62" t="s">
        <v>345</v>
      </c>
      <c r="I144" s="52" t="s">
        <v>323</v>
      </c>
    </row>
    <row r="145" spans="1:9" ht="21" customHeight="1">
      <c r="A145" s="52">
        <v>137</v>
      </c>
      <c r="B145" s="53">
        <v>40102</v>
      </c>
      <c r="C145" s="64" t="s">
        <v>110</v>
      </c>
      <c r="D145" s="54" t="s">
        <v>3</v>
      </c>
      <c r="E145" s="52">
        <v>187810007</v>
      </c>
      <c r="F145" s="52" t="s">
        <v>233</v>
      </c>
      <c r="G145" s="57" t="s">
        <v>281</v>
      </c>
      <c r="H145" s="62" t="s">
        <v>345</v>
      </c>
      <c r="I145" s="52" t="s">
        <v>323</v>
      </c>
    </row>
    <row r="146" spans="1:9" ht="21" customHeight="1">
      <c r="A146" s="52">
        <v>138</v>
      </c>
      <c r="B146" s="53">
        <v>40103</v>
      </c>
      <c r="C146" s="64" t="s">
        <v>111</v>
      </c>
      <c r="D146" s="54" t="s">
        <v>3</v>
      </c>
      <c r="E146" s="52">
        <v>187772649</v>
      </c>
      <c r="F146" s="52" t="s">
        <v>233</v>
      </c>
      <c r="G146" s="57" t="s">
        <v>282</v>
      </c>
      <c r="H146" s="62" t="s">
        <v>345</v>
      </c>
      <c r="I146" s="52" t="s">
        <v>323</v>
      </c>
    </row>
    <row r="147" spans="1:9" ht="21" customHeight="1">
      <c r="A147" s="52">
        <v>139</v>
      </c>
      <c r="B147" s="53">
        <v>40104</v>
      </c>
      <c r="C147" s="64" t="s">
        <v>116</v>
      </c>
      <c r="D147" s="54" t="s">
        <v>3</v>
      </c>
      <c r="E147" s="52">
        <v>187920191</v>
      </c>
      <c r="F147" s="52" t="s">
        <v>233</v>
      </c>
      <c r="G147" s="55" t="s">
        <v>283</v>
      </c>
      <c r="H147" s="62" t="s">
        <v>345</v>
      </c>
      <c r="I147" s="52" t="s">
        <v>323</v>
      </c>
    </row>
    <row r="148" spans="1:9" ht="21" customHeight="1">
      <c r="A148" s="52">
        <v>140</v>
      </c>
      <c r="B148" s="53">
        <v>40105</v>
      </c>
      <c r="C148" s="64" t="s">
        <v>120</v>
      </c>
      <c r="D148" s="54" t="s">
        <v>3</v>
      </c>
      <c r="E148" s="52">
        <v>187775214</v>
      </c>
      <c r="F148" s="52" t="s">
        <v>233</v>
      </c>
      <c r="G148" s="57" t="s">
        <v>284</v>
      </c>
      <c r="H148" s="62" t="s">
        <v>345</v>
      </c>
      <c r="I148" s="52" t="s">
        <v>323</v>
      </c>
    </row>
    <row r="149" spans="1:9" ht="21" customHeight="1">
      <c r="A149" s="52">
        <v>141</v>
      </c>
      <c r="B149" s="53">
        <v>40106</v>
      </c>
      <c r="C149" s="64" t="s">
        <v>121</v>
      </c>
      <c r="D149" s="54" t="s">
        <v>3</v>
      </c>
      <c r="E149" s="52">
        <v>187803169</v>
      </c>
      <c r="F149" s="52" t="s">
        <v>233</v>
      </c>
      <c r="G149" s="57" t="s">
        <v>285</v>
      </c>
      <c r="H149" s="62" t="s">
        <v>345</v>
      </c>
      <c r="I149" s="52" t="s">
        <v>323</v>
      </c>
    </row>
    <row r="150" spans="1:9" ht="21" customHeight="1">
      <c r="A150" s="52">
        <v>142</v>
      </c>
      <c r="B150" s="53">
        <v>390087</v>
      </c>
      <c r="C150" s="64" t="s">
        <v>124</v>
      </c>
      <c r="D150" s="54" t="s">
        <v>3</v>
      </c>
      <c r="E150" s="52">
        <v>187734867</v>
      </c>
      <c r="F150" s="52" t="s">
        <v>233</v>
      </c>
      <c r="G150" s="56" t="s">
        <v>332</v>
      </c>
      <c r="H150" s="62" t="s">
        <v>345</v>
      </c>
      <c r="I150" s="52" t="s">
        <v>323</v>
      </c>
    </row>
    <row r="151" spans="1:9" ht="21" customHeight="1">
      <c r="A151" s="52">
        <v>143</v>
      </c>
      <c r="B151" s="53">
        <v>40107</v>
      </c>
      <c r="C151" s="64" t="s">
        <v>125</v>
      </c>
      <c r="D151" s="54" t="s">
        <v>3</v>
      </c>
      <c r="E151" s="52">
        <v>187762676</v>
      </c>
      <c r="F151" s="52" t="s">
        <v>233</v>
      </c>
      <c r="G151" s="55" t="s">
        <v>286</v>
      </c>
      <c r="H151" s="62" t="s">
        <v>345</v>
      </c>
      <c r="I151" s="52" t="s">
        <v>323</v>
      </c>
    </row>
    <row r="152" spans="1:9" ht="21" customHeight="1">
      <c r="A152" s="52">
        <v>144</v>
      </c>
      <c r="B152" s="53">
        <v>40108</v>
      </c>
      <c r="C152" s="64" t="s">
        <v>131</v>
      </c>
      <c r="D152" s="54" t="s">
        <v>3</v>
      </c>
      <c r="E152" s="52">
        <v>187831033</v>
      </c>
      <c r="F152" s="52" t="s">
        <v>233</v>
      </c>
      <c r="G152" s="57" t="s">
        <v>287</v>
      </c>
      <c r="H152" s="62" t="s">
        <v>345</v>
      </c>
      <c r="I152" s="52" t="s">
        <v>323</v>
      </c>
    </row>
    <row r="153" spans="1:9" ht="21" customHeight="1">
      <c r="A153" s="52">
        <v>145</v>
      </c>
      <c r="B153" s="53">
        <v>380454</v>
      </c>
      <c r="C153" s="64" t="s">
        <v>338</v>
      </c>
      <c r="D153" s="54" t="s">
        <v>3</v>
      </c>
      <c r="E153" s="52">
        <v>187689048</v>
      </c>
      <c r="F153" s="52" t="s">
        <v>233</v>
      </c>
      <c r="G153" s="57"/>
      <c r="H153" s="62" t="s">
        <v>345</v>
      </c>
      <c r="I153" s="52" t="s">
        <v>323</v>
      </c>
    </row>
    <row r="154" spans="1:9" ht="21" customHeight="1">
      <c r="A154" s="52">
        <v>146</v>
      </c>
      <c r="B154" s="54">
        <v>380057</v>
      </c>
      <c r="C154" s="64" t="s">
        <v>176</v>
      </c>
      <c r="D154" s="54" t="s">
        <v>3</v>
      </c>
      <c r="E154" s="52">
        <v>187587329</v>
      </c>
      <c r="F154" s="52" t="s">
        <v>233</v>
      </c>
      <c r="G154" s="63" t="s">
        <v>333</v>
      </c>
      <c r="H154" s="62" t="s">
        <v>344</v>
      </c>
      <c r="I154" s="52" t="s">
        <v>323</v>
      </c>
    </row>
    <row r="155" spans="1:9">
      <c r="A155" s="8"/>
      <c r="B155" s="11"/>
      <c r="C155" s="28"/>
      <c r="D155" s="25"/>
      <c r="E155" s="8"/>
      <c r="F155" s="8"/>
      <c r="G155" s="9"/>
      <c r="H155" s="8"/>
      <c r="I155" s="8"/>
    </row>
    <row r="156" spans="1:9" s="37" customFormat="1" ht="18.75">
      <c r="A156" s="12"/>
      <c r="B156" s="139" t="s">
        <v>350</v>
      </c>
      <c r="C156" s="139"/>
      <c r="D156" s="139"/>
      <c r="E156" s="139"/>
      <c r="F156" s="139"/>
      <c r="G156" s="139"/>
      <c r="H156" s="23"/>
      <c r="I156" s="23"/>
    </row>
    <row r="157" spans="1:9" s="37" customFormat="1" ht="18.75">
      <c r="A157" s="12"/>
      <c r="B157" s="139" t="s">
        <v>351</v>
      </c>
      <c r="C157" s="139"/>
      <c r="D157" s="139"/>
      <c r="E157" s="139"/>
      <c r="F157" s="139"/>
      <c r="G157" s="139"/>
      <c r="H157" s="23"/>
      <c r="I157" s="23"/>
    </row>
    <row r="158" spans="1:9" s="37" customFormat="1" ht="18.75">
      <c r="A158" s="38"/>
      <c r="B158" s="39"/>
      <c r="C158" s="40"/>
      <c r="D158" s="41"/>
      <c r="E158" s="42"/>
      <c r="F158" s="43"/>
      <c r="G158" s="43"/>
      <c r="H158" s="44"/>
      <c r="I158" s="45"/>
    </row>
    <row r="159" spans="1:9" s="37" customFormat="1" ht="18" customHeight="1">
      <c r="A159" s="46"/>
      <c r="B159" s="141"/>
      <c r="C159" s="141"/>
      <c r="D159" s="141"/>
      <c r="E159" s="142" t="s">
        <v>354</v>
      </c>
      <c r="F159" s="142"/>
      <c r="G159" s="142"/>
      <c r="H159" s="142"/>
      <c r="I159" s="142"/>
    </row>
    <row r="160" spans="1:9" s="37" customFormat="1" ht="18.75">
      <c r="A160" s="46"/>
      <c r="B160" s="47"/>
      <c r="C160" s="46"/>
      <c r="D160" s="48"/>
      <c r="E160" s="143" t="s">
        <v>343</v>
      </c>
      <c r="F160" s="143"/>
      <c r="G160" s="143"/>
      <c r="H160" s="143"/>
      <c r="I160" s="143"/>
    </row>
    <row r="161" spans="1:9" s="37" customFormat="1" ht="18.75">
      <c r="A161" s="46"/>
      <c r="B161" s="47"/>
      <c r="C161" s="46"/>
      <c r="D161" s="48"/>
      <c r="E161" s="143"/>
      <c r="F161" s="143"/>
      <c r="G161" s="143"/>
      <c r="H161" s="143"/>
      <c r="I161" s="143"/>
    </row>
    <row r="162" spans="1:9" s="37" customFormat="1" ht="18.75">
      <c r="A162" s="46"/>
      <c r="B162" s="47"/>
      <c r="C162" s="46"/>
      <c r="D162" s="48"/>
      <c r="E162" s="144" t="s">
        <v>352</v>
      </c>
      <c r="F162" s="144"/>
      <c r="G162" s="144"/>
      <c r="H162" s="144"/>
      <c r="I162" s="144"/>
    </row>
    <row r="163" spans="1:9" s="37" customFormat="1" ht="18.75">
      <c r="A163" s="46"/>
      <c r="B163" s="47"/>
      <c r="C163" s="46"/>
      <c r="D163" s="48"/>
      <c r="E163" s="49"/>
      <c r="F163" s="49"/>
      <c r="G163" s="32"/>
      <c r="H163" s="32"/>
      <c r="I163" s="33"/>
    </row>
    <row r="164" spans="1:9" s="37" customFormat="1" ht="18.75">
      <c r="A164" s="46"/>
      <c r="B164" s="47"/>
      <c r="C164" s="46"/>
      <c r="D164" s="48"/>
      <c r="E164" s="49"/>
      <c r="F164" s="49"/>
      <c r="G164" s="32"/>
      <c r="H164" s="32"/>
      <c r="I164" s="33"/>
    </row>
    <row r="165" spans="1:9" s="37" customFormat="1" ht="18.75">
      <c r="A165" s="46"/>
      <c r="B165" s="47"/>
      <c r="C165" s="46"/>
      <c r="D165" s="48"/>
      <c r="E165" s="140" t="s">
        <v>37</v>
      </c>
      <c r="F165" s="140"/>
      <c r="G165" s="140"/>
      <c r="H165" s="140"/>
      <c r="I165" s="140"/>
    </row>
    <row r="166" spans="1:9">
      <c r="A166" s="34"/>
      <c r="B166" s="35"/>
      <c r="C166" s="34"/>
      <c r="D166" s="36"/>
      <c r="E166" s="30"/>
      <c r="F166" s="31"/>
      <c r="G166" s="8"/>
      <c r="H166" s="31"/>
      <c r="I166" s="31"/>
    </row>
    <row r="167" spans="1:9">
      <c r="A167" s="34"/>
      <c r="B167" s="35"/>
      <c r="C167" s="34"/>
      <c r="D167" s="36"/>
      <c r="E167" s="30"/>
      <c r="F167" s="31"/>
      <c r="G167" s="8"/>
      <c r="H167" s="31"/>
      <c r="I167" s="31"/>
    </row>
    <row r="168" spans="1:9">
      <c r="A168" s="34"/>
      <c r="B168" s="35"/>
      <c r="C168" s="34"/>
      <c r="D168" s="36"/>
      <c r="E168" s="30"/>
      <c r="F168" s="31"/>
      <c r="G168" s="8"/>
      <c r="H168" s="31"/>
      <c r="I168" s="31"/>
    </row>
    <row r="169" spans="1:9">
      <c r="A169" s="34"/>
      <c r="B169" s="35"/>
      <c r="C169" s="34"/>
      <c r="D169" s="36"/>
      <c r="E169" s="30"/>
      <c r="F169" s="31"/>
      <c r="G169" s="8"/>
      <c r="H169" s="31"/>
      <c r="I169" s="31"/>
    </row>
    <row r="170" spans="1:9">
      <c r="A170" s="34"/>
      <c r="B170" s="35"/>
      <c r="C170" s="34"/>
      <c r="D170" s="36"/>
      <c r="E170" s="30"/>
      <c r="F170" s="31"/>
      <c r="G170" s="8"/>
      <c r="H170" s="31"/>
      <c r="I170" s="31"/>
    </row>
    <row r="171" spans="1:9">
      <c r="A171" s="34"/>
      <c r="B171" s="35"/>
      <c r="C171" s="34"/>
      <c r="D171" s="36"/>
      <c r="E171" s="30"/>
      <c r="F171" s="31"/>
      <c r="G171" s="8"/>
      <c r="H171" s="31"/>
      <c r="I171" s="31"/>
    </row>
    <row r="172" spans="1:9">
      <c r="A172" s="34"/>
      <c r="B172" s="35"/>
      <c r="C172" s="34"/>
      <c r="D172" s="36"/>
      <c r="E172" s="30"/>
      <c r="F172" s="31"/>
      <c r="G172" s="8"/>
      <c r="H172" s="31"/>
      <c r="I172" s="31"/>
    </row>
    <row r="173" spans="1:9">
      <c r="A173" s="34"/>
      <c r="B173" s="35"/>
      <c r="C173" s="34"/>
      <c r="D173" s="36"/>
      <c r="E173" s="30"/>
      <c r="F173" s="31"/>
      <c r="G173" s="8"/>
      <c r="H173" s="31"/>
      <c r="I173" s="31"/>
    </row>
  </sheetData>
  <mergeCells count="12">
    <mergeCell ref="B157:G157"/>
    <mergeCell ref="E165:I165"/>
    <mergeCell ref="B159:D159"/>
    <mergeCell ref="E159:I159"/>
    <mergeCell ref="E160:I160"/>
    <mergeCell ref="E161:I161"/>
    <mergeCell ref="E162:I162"/>
    <mergeCell ref="A1:B1"/>
    <mergeCell ref="A3:E3"/>
    <mergeCell ref="A4:E4"/>
    <mergeCell ref="B6:H6"/>
    <mergeCell ref="B156:G156"/>
  </mergeCells>
  <pageMargins left="0.95" right="0.2" top="0.75" bottom="0.7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zoomScale="98" zoomScaleNormal="98" workbookViewId="0">
      <selection activeCell="E15" sqref="E15"/>
    </sheetView>
  </sheetViews>
  <sheetFormatPr defaultColWidth="9.140625" defaultRowHeight="15"/>
  <cols>
    <col min="1" max="1" width="5.28515625" style="86" customWidth="1"/>
    <col min="2" max="2" width="7.140625" style="73" customWidth="1"/>
    <col min="3" max="3" width="24.5703125" style="67" customWidth="1"/>
    <col min="4" max="6" width="7.42578125" style="68" customWidth="1"/>
    <col min="7" max="7" width="7.42578125" style="69" customWidth="1"/>
    <col min="8" max="12" width="7.42578125" style="68" customWidth="1"/>
    <col min="13" max="13" width="27.28515625" style="70" customWidth="1"/>
    <col min="14" max="16384" width="9.140625" style="67"/>
  </cols>
  <sheetData>
    <row r="1" spans="1:13" ht="15.75">
      <c r="A1" s="147" t="s">
        <v>35</v>
      </c>
      <c r="B1" s="147"/>
    </row>
    <row r="2" spans="1:13">
      <c r="A2" s="89"/>
      <c r="B2" s="89"/>
    </row>
    <row r="3" spans="1:13" ht="15.75" customHeight="1">
      <c r="A3" s="149" t="s">
        <v>36</v>
      </c>
      <c r="B3" s="149"/>
      <c r="C3" s="149"/>
      <c r="D3" s="149"/>
      <c r="E3" s="149"/>
      <c r="F3" s="149"/>
      <c r="G3" s="149"/>
      <c r="H3" s="149"/>
      <c r="I3" s="26"/>
      <c r="J3" s="26"/>
      <c r="K3" s="26"/>
    </row>
    <row r="4" spans="1:13" ht="15.75" customHeight="1">
      <c r="A4" s="148" t="s">
        <v>11</v>
      </c>
      <c r="B4" s="148"/>
      <c r="C4" s="148"/>
      <c r="D4" s="148"/>
      <c r="E4" s="148"/>
      <c r="F4" s="148"/>
      <c r="G4" s="148"/>
      <c r="H4" s="148"/>
      <c r="I4" s="71"/>
      <c r="J4" s="71"/>
      <c r="K4" s="71"/>
      <c r="L4" s="72"/>
    </row>
    <row r="5" spans="1:13" ht="15.75" customHeight="1"/>
    <row r="6" spans="1:13" ht="18.75">
      <c r="A6" s="150" t="s">
        <v>38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3" ht="7.5" customHeight="1"/>
    <row r="8" spans="1:13" ht="17.25" customHeight="1">
      <c r="A8" s="153" t="s">
        <v>0</v>
      </c>
      <c r="B8" s="151" t="s">
        <v>356</v>
      </c>
      <c r="C8" s="151" t="s">
        <v>1</v>
      </c>
      <c r="D8" s="151" t="s">
        <v>13</v>
      </c>
      <c r="E8" s="151"/>
      <c r="F8" s="151"/>
      <c r="G8" s="151"/>
      <c r="H8" s="151"/>
      <c r="I8" s="151" t="s">
        <v>2</v>
      </c>
      <c r="J8" s="151"/>
      <c r="K8" s="151"/>
      <c r="L8" s="151"/>
      <c r="M8" s="151" t="s">
        <v>22</v>
      </c>
    </row>
    <row r="9" spans="1:13" ht="103.5" customHeight="1">
      <c r="A9" s="153"/>
      <c r="B9" s="151"/>
      <c r="C9" s="151"/>
      <c r="D9" s="104" t="s">
        <v>25</v>
      </c>
      <c r="E9" s="105" t="s">
        <v>26</v>
      </c>
      <c r="F9" s="105" t="s">
        <v>27</v>
      </c>
      <c r="G9" s="105" t="s">
        <v>14</v>
      </c>
      <c r="H9" s="104" t="s">
        <v>7</v>
      </c>
      <c r="I9" s="104" t="s">
        <v>8</v>
      </c>
      <c r="J9" s="104" t="s">
        <v>9</v>
      </c>
      <c r="K9" s="104" t="s">
        <v>10</v>
      </c>
      <c r="L9" s="104" t="s">
        <v>24</v>
      </c>
      <c r="M9" s="151"/>
    </row>
    <row r="10" spans="1:13" ht="25.5" customHeight="1">
      <c r="A10" s="106">
        <v>1</v>
      </c>
      <c r="B10" s="107">
        <v>40142</v>
      </c>
      <c r="C10" s="108" t="s">
        <v>162</v>
      </c>
      <c r="D10" s="109"/>
      <c r="E10" s="109"/>
      <c r="F10" s="109"/>
      <c r="G10" s="109" t="s">
        <v>323</v>
      </c>
      <c r="H10" s="109"/>
      <c r="I10" s="109"/>
      <c r="J10" s="109"/>
      <c r="K10" s="109"/>
      <c r="L10" s="109"/>
      <c r="M10" s="110"/>
    </row>
    <row r="11" spans="1:13" s="74" customFormat="1" ht="19.5" customHeight="1">
      <c r="A11" s="106">
        <v>2</v>
      </c>
      <c r="B11" s="107">
        <v>40143</v>
      </c>
      <c r="C11" s="108" t="s">
        <v>163</v>
      </c>
      <c r="D11" s="109"/>
      <c r="E11" s="109"/>
      <c r="F11" s="109"/>
      <c r="G11" s="109" t="s">
        <v>323</v>
      </c>
      <c r="H11" s="109"/>
      <c r="I11" s="109"/>
      <c r="J11" s="109"/>
      <c r="K11" s="109"/>
      <c r="L11" s="109"/>
      <c r="M11" s="110"/>
    </row>
    <row r="12" spans="1:13" s="74" customFormat="1" ht="19.5" customHeight="1">
      <c r="A12" s="106">
        <v>3</v>
      </c>
      <c r="B12" s="107">
        <v>40144</v>
      </c>
      <c r="C12" s="108" t="s">
        <v>164</v>
      </c>
      <c r="D12" s="109"/>
      <c r="E12" s="109"/>
      <c r="F12" s="109"/>
      <c r="G12" s="109" t="s">
        <v>323</v>
      </c>
      <c r="H12" s="109"/>
      <c r="I12" s="109"/>
      <c r="J12" s="109"/>
      <c r="K12" s="109"/>
      <c r="L12" s="109"/>
      <c r="M12" s="110"/>
    </row>
    <row r="13" spans="1:13" s="74" customFormat="1" ht="19.5" customHeight="1">
      <c r="A13" s="106">
        <v>4</v>
      </c>
      <c r="B13" s="107">
        <v>40145</v>
      </c>
      <c r="C13" s="108" t="s">
        <v>165</v>
      </c>
      <c r="D13" s="109"/>
      <c r="E13" s="109"/>
      <c r="F13" s="109"/>
      <c r="G13" s="109" t="s">
        <v>323</v>
      </c>
      <c r="H13" s="109"/>
      <c r="I13" s="109"/>
      <c r="J13" s="109"/>
      <c r="K13" s="109"/>
      <c r="L13" s="109"/>
      <c r="M13" s="110"/>
    </row>
    <row r="14" spans="1:13" s="74" customFormat="1" ht="19.5" customHeight="1">
      <c r="A14" s="106">
        <v>5</v>
      </c>
      <c r="B14" s="107">
        <v>40147</v>
      </c>
      <c r="C14" s="108" t="s">
        <v>166</v>
      </c>
      <c r="D14" s="109"/>
      <c r="E14" s="109"/>
      <c r="F14" s="109"/>
      <c r="G14" s="109" t="s">
        <v>323</v>
      </c>
      <c r="H14" s="109"/>
      <c r="I14" s="109"/>
      <c r="J14" s="109"/>
      <c r="K14" s="109"/>
      <c r="L14" s="109"/>
      <c r="M14" s="110"/>
    </row>
    <row r="15" spans="1:13" s="74" customFormat="1" ht="19.5" customHeight="1">
      <c r="A15" s="106">
        <v>6</v>
      </c>
      <c r="B15" s="107">
        <v>40148</v>
      </c>
      <c r="C15" s="108" t="s">
        <v>77</v>
      </c>
      <c r="D15" s="109"/>
      <c r="E15" s="109"/>
      <c r="F15" s="109"/>
      <c r="G15" s="109" t="s">
        <v>323</v>
      </c>
      <c r="H15" s="109"/>
      <c r="I15" s="109"/>
      <c r="J15" s="109"/>
      <c r="K15" s="109"/>
      <c r="L15" s="109"/>
      <c r="M15" s="110"/>
    </row>
    <row r="16" spans="1:13" s="74" customFormat="1" ht="19.5" customHeight="1">
      <c r="A16" s="106">
        <v>7</v>
      </c>
      <c r="B16" s="107">
        <v>40149</v>
      </c>
      <c r="C16" s="108" t="s">
        <v>167</v>
      </c>
      <c r="D16" s="109" t="s">
        <v>323</v>
      </c>
      <c r="E16" s="109"/>
      <c r="F16" s="109"/>
      <c r="G16" s="109"/>
      <c r="H16" s="109"/>
      <c r="I16" s="109" t="s">
        <v>323</v>
      </c>
      <c r="J16" s="109"/>
      <c r="K16" s="109"/>
      <c r="L16" s="109"/>
      <c r="M16" s="110" t="s">
        <v>357</v>
      </c>
    </row>
    <row r="17" spans="1:13" s="74" customFormat="1" ht="19.5" customHeight="1">
      <c r="A17" s="106">
        <v>8</v>
      </c>
      <c r="B17" s="107">
        <v>40152</v>
      </c>
      <c r="C17" s="108" t="s">
        <v>168</v>
      </c>
      <c r="D17" s="109" t="s">
        <v>323</v>
      </c>
      <c r="E17" s="109"/>
      <c r="F17" s="109"/>
      <c r="G17" s="109"/>
      <c r="H17" s="109"/>
      <c r="I17" s="109"/>
      <c r="J17" s="109" t="s">
        <v>323</v>
      </c>
      <c r="K17" s="109"/>
      <c r="L17" s="109"/>
      <c r="M17" s="110" t="s">
        <v>357</v>
      </c>
    </row>
    <row r="18" spans="1:13" s="74" customFormat="1" ht="19.5" customHeight="1">
      <c r="A18" s="106">
        <v>9</v>
      </c>
      <c r="B18" s="107">
        <v>40153</v>
      </c>
      <c r="C18" s="108" t="s">
        <v>169</v>
      </c>
      <c r="D18" s="109"/>
      <c r="E18" s="109"/>
      <c r="F18" s="109"/>
      <c r="G18" s="109" t="s">
        <v>323</v>
      </c>
      <c r="H18" s="109"/>
      <c r="I18" s="109"/>
      <c r="J18" s="109"/>
      <c r="K18" s="109"/>
      <c r="L18" s="109"/>
      <c r="M18" s="110"/>
    </row>
    <row r="19" spans="1:13" s="74" customFormat="1" ht="19.5" customHeight="1">
      <c r="A19" s="106">
        <v>10</v>
      </c>
      <c r="B19" s="107">
        <v>40154</v>
      </c>
      <c r="C19" s="108" t="s">
        <v>170</v>
      </c>
      <c r="D19" s="109"/>
      <c r="E19" s="109"/>
      <c r="F19" s="109"/>
      <c r="G19" s="109" t="s">
        <v>323</v>
      </c>
      <c r="H19" s="109"/>
      <c r="I19" s="109"/>
      <c r="J19" s="109"/>
      <c r="K19" s="109"/>
      <c r="L19" s="109"/>
      <c r="M19" s="110"/>
    </row>
    <row r="20" spans="1:13" s="74" customFormat="1" ht="19.5" customHeight="1">
      <c r="A20" s="106">
        <v>11</v>
      </c>
      <c r="B20" s="107">
        <v>40155</v>
      </c>
      <c r="C20" s="108" t="s">
        <v>171</v>
      </c>
      <c r="D20" s="109" t="s">
        <v>323</v>
      </c>
      <c r="E20" s="109"/>
      <c r="F20" s="109"/>
      <c r="G20" s="109"/>
      <c r="H20" s="109"/>
      <c r="I20" s="109" t="s">
        <v>323</v>
      </c>
      <c r="J20" s="109"/>
      <c r="K20" s="109"/>
      <c r="L20" s="109"/>
      <c r="M20" s="110" t="s">
        <v>357</v>
      </c>
    </row>
    <row r="21" spans="1:13" s="74" customFormat="1" ht="19.5" customHeight="1">
      <c r="A21" s="106">
        <v>12</v>
      </c>
      <c r="B21" s="107">
        <v>40156</v>
      </c>
      <c r="C21" s="108" t="s">
        <v>172</v>
      </c>
      <c r="D21" s="109"/>
      <c r="E21" s="109"/>
      <c r="F21" s="109"/>
      <c r="G21" s="109" t="s">
        <v>323</v>
      </c>
      <c r="H21" s="109"/>
      <c r="I21" s="109"/>
      <c r="J21" s="109"/>
      <c r="K21" s="109"/>
      <c r="L21" s="109"/>
      <c r="M21" s="111"/>
    </row>
    <row r="22" spans="1:13" s="74" customFormat="1" ht="19.5" customHeight="1">
      <c r="A22" s="106">
        <v>13</v>
      </c>
      <c r="B22" s="107">
        <v>390010</v>
      </c>
      <c r="C22" s="108" t="s">
        <v>173</v>
      </c>
      <c r="D22" s="109"/>
      <c r="E22" s="109"/>
      <c r="F22" s="109"/>
      <c r="G22" s="109" t="s">
        <v>323</v>
      </c>
      <c r="H22" s="109"/>
      <c r="I22" s="109"/>
      <c r="J22" s="109"/>
      <c r="K22" s="109"/>
      <c r="L22" s="109"/>
      <c r="M22" s="110"/>
    </row>
    <row r="23" spans="1:13" s="74" customFormat="1" ht="19.5" customHeight="1">
      <c r="A23" s="106">
        <v>14</v>
      </c>
      <c r="B23" s="107">
        <v>40158</v>
      </c>
      <c r="C23" s="112" t="s">
        <v>174</v>
      </c>
      <c r="D23" s="109"/>
      <c r="E23" s="109"/>
      <c r="F23" s="109"/>
      <c r="G23" s="109" t="s">
        <v>323</v>
      </c>
      <c r="H23" s="109"/>
      <c r="I23" s="109"/>
      <c r="J23" s="109"/>
      <c r="K23" s="109"/>
      <c r="L23" s="109"/>
      <c r="M23" s="110"/>
    </row>
    <row r="24" spans="1:13" ht="19.5" customHeight="1">
      <c r="A24" s="106">
        <v>15</v>
      </c>
      <c r="B24" s="107">
        <v>40159</v>
      </c>
      <c r="C24" s="112" t="s">
        <v>175</v>
      </c>
      <c r="D24" s="109"/>
      <c r="E24" s="109"/>
      <c r="F24" s="109"/>
      <c r="G24" s="109" t="s">
        <v>323</v>
      </c>
      <c r="H24" s="109"/>
      <c r="I24" s="109"/>
      <c r="J24" s="109"/>
      <c r="K24" s="109"/>
      <c r="L24" s="109"/>
      <c r="M24" s="110"/>
    </row>
    <row r="25" spans="1:13" ht="19.5" customHeight="1">
      <c r="A25" s="106">
        <v>16</v>
      </c>
      <c r="B25" s="107" t="s">
        <v>177</v>
      </c>
      <c r="C25" s="112" t="s">
        <v>133</v>
      </c>
      <c r="D25" s="109" t="s">
        <v>323</v>
      </c>
      <c r="E25" s="109"/>
      <c r="F25" s="109"/>
      <c r="G25" s="109"/>
      <c r="H25" s="109"/>
      <c r="I25" s="109" t="s">
        <v>323</v>
      </c>
      <c r="J25" s="109"/>
      <c r="K25" s="109"/>
      <c r="L25" s="109"/>
      <c r="M25" s="110" t="s">
        <v>357</v>
      </c>
    </row>
    <row r="26" spans="1:13" ht="19.5" customHeight="1">
      <c r="A26" s="106">
        <v>17</v>
      </c>
      <c r="B26" s="107" t="s">
        <v>178</v>
      </c>
      <c r="C26" s="112" t="s">
        <v>134</v>
      </c>
      <c r="D26" s="109"/>
      <c r="E26" s="109"/>
      <c r="F26" s="109" t="s">
        <v>323</v>
      </c>
      <c r="G26" s="109"/>
      <c r="H26" s="109"/>
      <c r="I26" s="109"/>
      <c r="J26" s="109" t="s">
        <v>323</v>
      </c>
      <c r="K26" s="109"/>
      <c r="L26" s="109"/>
      <c r="M26" s="113"/>
    </row>
    <row r="27" spans="1:13" ht="19.5" customHeight="1">
      <c r="A27" s="106">
        <v>18</v>
      </c>
      <c r="B27" s="107" t="s">
        <v>179</v>
      </c>
      <c r="C27" s="112" t="s">
        <v>135</v>
      </c>
      <c r="D27" s="109" t="s">
        <v>323</v>
      </c>
      <c r="E27" s="109"/>
      <c r="F27" s="109"/>
      <c r="G27" s="109"/>
      <c r="H27" s="109"/>
      <c r="I27" s="109" t="s">
        <v>323</v>
      </c>
      <c r="J27" s="109"/>
      <c r="K27" s="109"/>
      <c r="L27" s="109"/>
      <c r="M27" s="110" t="s">
        <v>357</v>
      </c>
    </row>
    <row r="28" spans="1:13" ht="19.5" customHeight="1">
      <c r="A28" s="106">
        <v>19</v>
      </c>
      <c r="B28" s="107" t="s">
        <v>180</v>
      </c>
      <c r="C28" s="112" t="s">
        <v>136</v>
      </c>
      <c r="D28" s="109"/>
      <c r="E28" s="109"/>
      <c r="F28" s="109"/>
      <c r="G28" s="109"/>
      <c r="H28" s="109" t="s">
        <v>323</v>
      </c>
      <c r="I28" s="109"/>
      <c r="J28" s="109"/>
      <c r="K28" s="109"/>
      <c r="L28" s="109"/>
      <c r="M28" s="110"/>
    </row>
    <row r="29" spans="1:13" ht="19.5" customHeight="1">
      <c r="A29" s="106">
        <v>20</v>
      </c>
      <c r="B29" s="107" t="s">
        <v>181</v>
      </c>
      <c r="C29" s="112" t="s">
        <v>137</v>
      </c>
      <c r="D29" s="109"/>
      <c r="E29" s="109"/>
      <c r="F29" s="109"/>
      <c r="G29" s="109"/>
      <c r="H29" s="109" t="s">
        <v>323</v>
      </c>
      <c r="I29" s="109"/>
      <c r="J29" s="109"/>
      <c r="K29" s="109"/>
      <c r="L29" s="109"/>
      <c r="M29" s="113"/>
    </row>
    <row r="30" spans="1:13" ht="19.5" customHeight="1">
      <c r="A30" s="106">
        <v>21</v>
      </c>
      <c r="B30" s="107" t="s">
        <v>182</v>
      </c>
      <c r="C30" s="112" t="s">
        <v>138</v>
      </c>
      <c r="D30" s="109" t="s">
        <v>323</v>
      </c>
      <c r="E30" s="109"/>
      <c r="F30" s="109"/>
      <c r="G30" s="109"/>
      <c r="H30" s="109"/>
      <c r="I30" s="109" t="s">
        <v>323</v>
      </c>
      <c r="J30" s="109"/>
      <c r="K30" s="109"/>
      <c r="L30" s="109"/>
      <c r="M30" s="110" t="s">
        <v>357</v>
      </c>
    </row>
    <row r="31" spans="1:13" ht="19.5" customHeight="1">
      <c r="A31" s="106">
        <v>22</v>
      </c>
      <c r="B31" s="107" t="s">
        <v>183</v>
      </c>
      <c r="C31" s="112" t="s">
        <v>139</v>
      </c>
      <c r="D31" s="109" t="s">
        <v>323</v>
      </c>
      <c r="E31" s="109"/>
      <c r="F31" s="109"/>
      <c r="G31" s="109"/>
      <c r="H31" s="109"/>
      <c r="I31" s="109" t="s">
        <v>323</v>
      </c>
      <c r="J31" s="109"/>
      <c r="K31" s="109"/>
      <c r="L31" s="109"/>
      <c r="M31" s="110" t="s">
        <v>357</v>
      </c>
    </row>
    <row r="32" spans="1:13" ht="19.5" customHeight="1">
      <c r="A32" s="106">
        <v>23</v>
      </c>
      <c r="B32" s="107" t="s">
        <v>184</v>
      </c>
      <c r="C32" s="112" t="s">
        <v>140</v>
      </c>
      <c r="D32" s="109" t="s">
        <v>323</v>
      </c>
      <c r="E32" s="109"/>
      <c r="F32" s="109"/>
      <c r="G32" s="109"/>
      <c r="H32" s="109"/>
      <c r="I32" s="109" t="s">
        <v>323</v>
      </c>
      <c r="J32" s="109"/>
      <c r="K32" s="109"/>
      <c r="L32" s="109"/>
      <c r="M32" s="110" t="s">
        <v>357</v>
      </c>
    </row>
    <row r="33" spans="1:13" ht="19.5" customHeight="1">
      <c r="A33" s="106">
        <v>24</v>
      </c>
      <c r="B33" s="107" t="s">
        <v>185</v>
      </c>
      <c r="C33" s="112" t="s">
        <v>141</v>
      </c>
      <c r="D33" s="109" t="s">
        <v>323</v>
      </c>
      <c r="E33" s="109"/>
      <c r="F33" s="109"/>
      <c r="G33" s="109"/>
      <c r="H33" s="109"/>
      <c r="I33" s="109" t="s">
        <v>323</v>
      </c>
      <c r="J33" s="109"/>
      <c r="K33" s="109"/>
      <c r="L33" s="109"/>
      <c r="M33" s="110" t="s">
        <v>357</v>
      </c>
    </row>
    <row r="34" spans="1:13" ht="19.5" customHeight="1">
      <c r="A34" s="106">
        <v>25</v>
      </c>
      <c r="B34" s="107" t="s">
        <v>186</v>
      </c>
      <c r="C34" s="112" t="s">
        <v>142</v>
      </c>
      <c r="D34" s="109" t="s">
        <v>323</v>
      </c>
      <c r="E34" s="109"/>
      <c r="F34" s="109"/>
      <c r="G34" s="109"/>
      <c r="H34" s="109"/>
      <c r="I34" s="109" t="s">
        <v>323</v>
      </c>
      <c r="J34" s="109"/>
      <c r="K34" s="109"/>
      <c r="L34" s="109"/>
      <c r="M34" s="110" t="s">
        <v>357</v>
      </c>
    </row>
    <row r="35" spans="1:13" ht="19.5" customHeight="1">
      <c r="A35" s="106">
        <v>26</v>
      </c>
      <c r="B35" s="107" t="s">
        <v>187</v>
      </c>
      <c r="C35" s="112" t="s">
        <v>143</v>
      </c>
      <c r="D35" s="109"/>
      <c r="E35" s="109"/>
      <c r="F35" s="109"/>
      <c r="G35" s="109"/>
      <c r="H35" s="109" t="s">
        <v>323</v>
      </c>
      <c r="I35" s="109"/>
      <c r="J35" s="109"/>
      <c r="K35" s="109"/>
      <c r="L35" s="109"/>
      <c r="M35" s="113"/>
    </row>
    <row r="36" spans="1:13" ht="19.5" customHeight="1">
      <c r="A36" s="106">
        <v>27</v>
      </c>
      <c r="B36" s="107" t="s">
        <v>188</v>
      </c>
      <c r="C36" s="112" t="s">
        <v>144</v>
      </c>
      <c r="D36" s="109"/>
      <c r="E36" s="109"/>
      <c r="F36" s="109" t="s">
        <v>323</v>
      </c>
      <c r="G36" s="109"/>
      <c r="H36" s="109"/>
      <c r="I36" s="109"/>
      <c r="J36" s="109" t="s">
        <v>323</v>
      </c>
      <c r="K36" s="109"/>
      <c r="L36" s="109"/>
      <c r="M36" s="113"/>
    </row>
    <row r="37" spans="1:13" ht="19.5" customHeight="1">
      <c r="A37" s="106">
        <v>28</v>
      </c>
      <c r="B37" s="107" t="s">
        <v>189</v>
      </c>
      <c r="C37" s="112" t="s">
        <v>145</v>
      </c>
      <c r="D37" s="109" t="s">
        <v>323</v>
      </c>
      <c r="E37" s="109"/>
      <c r="F37" s="109"/>
      <c r="G37" s="109"/>
      <c r="H37" s="109"/>
      <c r="I37" s="109" t="s">
        <v>323</v>
      </c>
      <c r="J37" s="109"/>
      <c r="K37" s="109"/>
      <c r="L37" s="109"/>
      <c r="M37" s="110" t="s">
        <v>357</v>
      </c>
    </row>
    <row r="38" spans="1:13" ht="19.5" customHeight="1">
      <c r="A38" s="106">
        <v>29</v>
      </c>
      <c r="B38" s="107" t="s">
        <v>190</v>
      </c>
      <c r="C38" s="112" t="s">
        <v>146</v>
      </c>
      <c r="D38" s="109" t="s">
        <v>323</v>
      </c>
      <c r="E38" s="109"/>
      <c r="F38" s="109"/>
      <c r="G38" s="109"/>
      <c r="H38" s="109"/>
      <c r="I38" s="109" t="s">
        <v>323</v>
      </c>
      <c r="J38" s="109"/>
      <c r="K38" s="109"/>
      <c r="L38" s="109"/>
      <c r="M38" s="110" t="s">
        <v>357</v>
      </c>
    </row>
    <row r="39" spans="1:13" ht="19.5" customHeight="1">
      <c r="A39" s="106">
        <v>30</v>
      </c>
      <c r="B39" s="107" t="s">
        <v>191</v>
      </c>
      <c r="C39" s="112" t="s">
        <v>147</v>
      </c>
      <c r="D39" s="109" t="s">
        <v>323</v>
      </c>
      <c r="E39" s="109"/>
      <c r="F39" s="109"/>
      <c r="G39" s="109"/>
      <c r="H39" s="109"/>
      <c r="I39" s="109" t="s">
        <v>323</v>
      </c>
      <c r="J39" s="109"/>
      <c r="K39" s="109"/>
      <c r="L39" s="109"/>
      <c r="M39" s="110" t="s">
        <v>357</v>
      </c>
    </row>
    <row r="40" spans="1:13" ht="19.5" customHeight="1">
      <c r="A40" s="106">
        <v>31</v>
      </c>
      <c r="B40" s="107" t="s">
        <v>192</v>
      </c>
      <c r="C40" s="112" t="s">
        <v>148</v>
      </c>
      <c r="D40" s="109" t="s">
        <v>323</v>
      </c>
      <c r="E40" s="109"/>
      <c r="F40" s="109"/>
      <c r="G40" s="109"/>
      <c r="H40" s="109"/>
      <c r="I40" s="109" t="s">
        <v>323</v>
      </c>
      <c r="J40" s="109"/>
      <c r="K40" s="109"/>
      <c r="L40" s="109"/>
      <c r="M40" s="110" t="s">
        <v>357</v>
      </c>
    </row>
    <row r="41" spans="1:13" ht="19.5" customHeight="1">
      <c r="A41" s="106">
        <v>32</v>
      </c>
      <c r="B41" s="107" t="s">
        <v>193</v>
      </c>
      <c r="C41" s="112" t="s">
        <v>149</v>
      </c>
      <c r="D41" s="109" t="s">
        <v>323</v>
      </c>
      <c r="E41" s="109"/>
      <c r="F41" s="109"/>
      <c r="G41" s="109"/>
      <c r="H41" s="109"/>
      <c r="I41" s="109" t="s">
        <v>323</v>
      </c>
      <c r="J41" s="109"/>
      <c r="K41" s="109"/>
      <c r="L41" s="109"/>
      <c r="M41" s="110" t="s">
        <v>357</v>
      </c>
    </row>
    <row r="42" spans="1:13" ht="19.5" customHeight="1">
      <c r="A42" s="106">
        <v>33</v>
      </c>
      <c r="B42" s="107" t="s">
        <v>194</v>
      </c>
      <c r="C42" s="112" t="s">
        <v>150</v>
      </c>
      <c r="D42" s="109" t="s">
        <v>323</v>
      </c>
      <c r="E42" s="109"/>
      <c r="F42" s="109"/>
      <c r="G42" s="109"/>
      <c r="H42" s="109"/>
      <c r="I42" s="109" t="s">
        <v>323</v>
      </c>
      <c r="J42" s="109"/>
      <c r="K42" s="109"/>
      <c r="L42" s="109"/>
      <c r="M42" s="110" t="s">
        <v>357</v>
      </c>
    </row>
    <row r="43" spans="1:13" ht="19.5" customHeight="1">
      <c r="A43" s="106">
        <v>34</v>
      </c>
      <c r="B43" s="107" t="s">
        <v>195</v>
      </c>
      <c r="C43" s="112" t="s">
        <v>151</v>
      </c>
      <c r="D43" s="109"/>
      <c r="E43" s="109"/>
      <c r="F43" s="109" t="s">
        <v>323</v>
      </c>
      <c r="G43" s="109"/>
      <c r="H43" s="109"/>
      <c r="I43" s="109"/>
      <c r="J43" s="109"/>
      <c r="K43" s="109"/>
      <c r="L43" s="109" t="s">
        <v>323</v>
      </c>
      <c r="M43" s="113"/>
    </row>
    <row r="44" spans="1:13" ht="19.5" customHeight="1">
      <c r="A44" s="106">
        <v>35</v>
      </c>
      <c r="B44" s="107" t="s">
        <v>196</v>
      </c>
      <c r="C44" s="112" t="s">
        <v>152</v>
      </c>
      <c r="D44" s="109" t="s">
        <v>323</v>
      </c>
      <c r="E44" s="109"/>
      <c r="F44" s="109"/>
      <c r="G44" s="109"/>
      <c r="H44" s="109"/>
      <c r="I44" s="109" t="s">
        <v>323</v>
      </c>
      <c r="J44" s="109"/>
      <c r="K44" s="109"/>
      <c r="L44" s="109"/>
      <c r="M44" s="110" t="s">
        <v>357</v>
      </c>
    </row>
    <row r="45" spans="1:13" ht="19.5" customHeight="1">
      <c r="A45" s="106">
        <v>36</v>
      </c>
      <c r="B45" s="107" t="s">
        <v>197</v>
      </c>
      <c r="C45" s="112" t="s">
        <v>153</v>
      </c>
      <c r="D45" s="109"/>
      <c r="E45" s="109"/>
      <c r="F45" s="109" t="s">
        <v>323</v>
      </c>
      <c r="G45" s="109"/>
      <c r="H45" s="109"/>
      <c r="I45" s="109"/>
      <c r="J45" s="109" t="s">
        <v>323</v>
      </c>
      <c r="K45" s="109"/>
      <c r="L45" s="109"/>
      <c r="M45" s="110" t="s">
        <v>357</v>
      </c>
    </row>
    <row r="46" spans="1:13" ht="19.5" customHeight="1">
      <c r="A46" s="106">
        <v>37</v>
      </c>
      <c r="B46" s="107" t="s">
        <v>198</v>
      </c>
      <c r="C46" s="112" t="s">
        <v>154</v>
      </c>
      <c r="D46" s="109" t="s">
        <v>323</v>
      </c>
      <c r="E46" s="109"/>
      <c r="F46" s="109"/>
      <c r="G46" s="109"/>
      <c r="H46" s="109"/>
      <c r="I46" s="109" t="s">
        <v>323</v>
      </c>
      <c r="J46" s="109"/>
      <c r="K46" s="109"/>
      <c r="L46" s="109"/>
      <c r="M46" s="110" t="s">
        <v>357</v>
      </c>
    </row>
    <row r="47" spans="1:13" ht="19.5" customHeight="1">
      <c r="A47" s="106">
        <v>38</v>
      </c>
      <c r="B47" s="107" t="s">
        <v>199</v>
      </c>
      <c r="C47" s="112" t="s">
        <v>155</v>
      </c>
      <c r="D47" s="109"/>
      <c r="E47" s="109"/>
      <c r="F47" s="109" t="s">
        <v>323</v>
      </c>
      <c r="G47" s="109"/>
      <c r="H47" s="109"/>
      <c r="I47" s="109"/>
      <c r="J47" s="109" t="s">
        <v>323</v>
      </c>
      <c r="K47" s="109"/>
      <c r="L47" s="109"/>
      <c r="M47" s="110" t="s">
        <v>357</v>
      </c>
    </row>
    <row r="48" spans="1:13" ht="19.5" customHeight="1">
      <c r="A48" s="106">
        <v>39</v>
      </c>
      <c r="B48" s="107" t="s">
        <v>200</v>
      </c>
      <c r="C48" s="112" t="s">
        <v>156</v>
      </c>
      <c r="D48" s="109" t="s">
        <v>323</v>
      </c>
      <c r="E48" s="109"/>
      <c r="F48" s="109"/>
      <c r="G48" s="109"/>
      <c r="H48" s="109"/>
      <c r="I48" s="109" t="s">
        <v>323</v>
      </c>
      <c r="J48" s="109"/>
      <c r="K48" s="109"/>
      <c r="L48" s="109"/>
      <c r="M48" s="110" t="s">
        <v>357</v>
      </c>
    </row>
    <row r="49" spans="1:13" ht="19.5" customHeight="1">
      <c r="A49" s="106">
        <v>40</v>
      </c>
      <c r="B49" s="107" t="s">
        <v>201</v>
      </c>
      <c r="C49" s="112" t="s">
        <v>157</v>
      </c>
      <c r="D49" s="109" t="s">
        <v>323</v>
      </c>
      <c r="E49" s="109"/>
      <c r="F49" s="109"/>
      <c r="G49" s="109"/>
      <c r="H49" s="109"/>
      <c r="I49" s="109" t="s">
        <v>323</v>
      </c>
      <c r="J49" s="109"/>
      <c r="K49" s="109"/>
      <c r="L49" s="109"/>
      <c r="M49" s="110" t="s">
        <v>357</v>
      </c>
    </row>
    <row r="50" spans="1:13" ht="19.5" customHeight="1">
      <c r="A50" s="106">
        <v>41</v>
      </c>
      <c r="B50" s="107" t="s">
        <v>202</v>
      </c>
      <c r="C50" s="112" t="s">
        <v>158</v>
      </c>
      <c r="D50" s="109" t="s">
        <v>323</v>
      </c>
      <c r="E50" s="109"/>
      <c r="F50" s="109"/>
      <c r="G50" s="109"/>
      <c r="H50" s="109"/>
      <c r="I50" s="109" t="s">
        <v>323</v>
      </c>
      <c r="J50" s="109"/>
      <c r="K50" s="109"/>
      <c r="L50" s="109"/>
      <c r="M50" s="110" t="s">
        <v>357</v>
      </c>
    </row>
    <row r="51" spans="1:13" ht="19.5" customHeight="1">
      <c r="A51" s="106">
        <v>42</v>
      </c>
      <c r="B51" s="107" t="s">
        <v>203</v>
      </c>
      <c r="C51" s="112" t="s">
        <v>159</v>
      </c>
      <c r="D51" s="109" t="s">
        <v>323</v>
      </c>
      <c r="E51" s="109"/>
      <c r="F51" s="109"/>
      <c r="G51" s="109"/>
      <c r="H51" s="109"/>
      <c r="I51" s="109" t="s">
        <v>323</v>
      </c>
      <c r="J51" s="109"/>
      <c r="K51" s="109"/>
      <c r="L51" s="109"/>
      <c r="M51" s="110" t="s">
        <v>357</v>
      </c>
    </row>
    <row r="52" spans="1:13" ht="19.5" customHeight="1">
      <c r="A52" s="106">
        <v>43</v>
      </c>
      <c r="B52" s="106" t="s">
        <v>325</v>
      </c>
      <c r="C52" s="112" t="s">
        <v>160</v>
      </c>
      <c r="D52" s="109"/>
      <c r="E52" s="109"/>
      <c r="F52" s="109"/>
      <c r="G52" s="109" t="s">
        <v>323</v>
      </c>
      <c r="H52" s="109" t="s">
        <v>323</v>
      </c>
      <c r="I52" s="109"/>
      <c r="J52" s="109"/>
      <c r="K52" s="109"/>
      <c r="L52" s="109"/>
      <c r="M52" s="113"/>
    </row>
    <row r="53" spans="1:13" ht="19.5" customHeight="1">
      <c r="A53" s="106">
        <v>44</v>
      </c>
      <c r="B53" s="106" t="s">
        <v>327</v>
      </c>
      <c r="C53" s="112" t="s">
        <v>161</v>
      </c>
      <c r="D53" s="109"/>
      <c r="E53" s="109"/>
      <c r="F53" s="109"/>
      <c r="G53" s="109"/>
      <c r="H53" s="109" t="s">
        <v>323</v>
      </c>
      <c r="I53" s="109"/>
      <c r="J53" s="109"/>
      <c r="K53" s="109"/>
      <c r="L53" s="109"/>
      <c r="M53" s="113"/>
    </row>
    <row r="54" spans="1:13" ht="19.5" customHeight="1">
      <c r="A54" s="106">
        <v>45</v>
      </c>
      <c r="B54" s="107">
        <v>40002</v>
      </c>
      <c r="C54" s="112" t="s">
        <v>41</v>
      </c>
      <c r="D54" s="109" t="s">
        <v>323</v>
      </c>
      <c r="E54" s="109"/>
      <c r="F54" s="109"/>
      <c r="G54" s="109"/>
      <c r="H54" s="109"/>
      <c r="I54" s="109"/>
      <c r="J54" s="109" t="s">
        <v>323</v>
      </c>
      <c r="K54" s="109"/>
      <c r="L54" s="109"/>
      <c r="M54" s="110" t="s">
        <v>357</v>
      </c>
    </row>
    <row r="55" spans="1:13" ht="19.5" customHeight="1">
      <c r="A55" s="106">
        <v>46</v>
      </c>
      <c r="B55" s="107">
        <v>40004</v>
      </c>
      <c r="C55" s="112" t="s">
        <v>44</v>
      </c>
      <c r="D55" s="114"/>
      <c r="E55" s="109"/>
      <c r="F55" s="109"/>
      <c r="G55" s="109"/>
      <c r="H55" s="109" t="s">
        <v>340</v>
      </c>
      <c r="I55" s="109"/>
      <c r="J55" s="109"/>
      <c r="K55" s="109"/>
      <c r="L55" s="109"/>
      <c r="M55" s="113"/>
    </row>
    <row r="56" spans="1:13" ht="19.5" customHeight="1">
      <c r="A56" s="106">
        <v>47</v>
      </c>
      <c r="B56" s="107">
        <v>40006</v>
      </c>
      <c r="C56" s="112" t="s">
        <v>48</v>
      </c>
      <c r="D56" s="109" t="s">
        <v>323</v>
      </c>
      <c r="E56" s="109"/>
      <c r="F56" s="109"/>
      <c r="G56" s="109"/>
      <c r="H56" s="109"/>
      <c r="I56" s="109"/>
      <c r="J56" s="109" t="s">
        <v>323</v>
      </c>
      <c r="K56" s="109"/>
      <c r="L56" s="109"/>
      <c r="M56" s="110" t="s">
        <v>357</v>
      </c>
    </row>
    <row r="57" spans="1:13" ht="19.5" customHeight="1">
      <c r="A57" s="106">
        <v>48</v>
      </c>
      <c r="B57" s="107">
        <v>40007</v>
      </c>
      <c r="C57" s="112" t="s">
        <v>51</v>
      </c>
      <c r="D57" s="109"/>
      <c r="E57" s="109"/>
      <c r="F57" s="109"/>
      <c r="G57" s="109"/>
      <c r="H57" s="109" t="s">
        <v>323</v>
      </c>
      <c r="I57" s="109"/>
      <c r="J57" s="109"/>
      <c r="K57" s="109"/>
      <c r="L57" s="109"/>
      <c r="M57" s="113"/>
    </row>
    <row r="58" spans="1:13" ht="19.5" customHeight="1">
      <c r="A58" s="106">
        <v>49</v>
      </c>
      <c r="B58" s="107">
        <v>40008</v>
      </c>
      <c r="C58" s="112" t="s">
        <v>52</v>
      </c>
      <c r="D58" s="109" t="s">
        <v>323</v>
      </c>
      <c r="E58" s="109"/>
      <c r="F58" s="109"/>
      <c r="G58" s="109"/>
      <c r="H58" s="109"/>
      <c r="I58" s="109"/>
      <c r="J58" s="109" t="s">
        <v>323</v>
      </c>
      <c r="K58" s="109"/>
      <c r="L58" s="109"/>
      <c r="M58" s="110" t="s">
        <v>357</v>
      </c>
    </row>
    <row r="59" spans="1:13" ht="19.5" customHeight="1">
      <c r="A59" s="106">
        <v>50</v>
      </c>
      <c r="B59" s="107">
        <v>40009</v>
      </c>
      <c r="C59" s="112" t="s">
        <v>54</v>
      </c>
      <c r="D59" s="109" t="s">
        <v>323</v>
      </c>
      <c r="E59" s="109"/>
      <c r="F59" s="109"/>
      <c r="G59" s="109"/>
      <c r="H59" s="109"/>
      <c r="I59" s="109" t="s">
        <v>323</v>
      </c>
      <c r="J59" s="109"/>
      <c r="K59" s="109"/>
      <c r="L59" s="109"/>
      <c r="M59" s="110" t="s">
        <v>357</v>
      </c>
    </row>
    <row r="60" spans="1:13" ht="19.5" customHeight="1">
      <c r="A60" s="106">
        <v>51</v>
      </c>
      <c r="B60" s="107">
        <v>40010</v>
      </c>
      <c r="C60" s="112" t="s">
        <v>57</v>
      </c>
      <c r="D60" s="109"/>
      <c r="E60" s="109"/>
      <c r="F60" s="109"/>
      <c r="G60" s="109"/>
      <c r="H60" s="109" t="s">
        <v>323</v>
      </c>
      <c r="I60" s="109"/>
      <c r="J60" s="109"/>
      <c r="K60" s="109"/>
      <c r="L60" s="109"/>
      <c r="M60" s="113"/>
    </row>
    <row r="61" spans="1:13" ht="19.5" customHeight="1">
      <c r="A61" s="106">
        <v>52</v>
      </c>
      <c r="B61" s="107">
        <v>40011</v>
      </c>
      <c r="C61" s="112" t="s">
        <v>57</v>
      </c>
      <c r="D61" s="109"/>
      <c r="E61" s="109"/>
      <c r="F61" s="109"/>
      <c r="G61" s="109"/>
      <c r="H61" s="109" t="s">
        <v>323</v>
      </c>
      <c r="I61" s="109"/>
      <c r="J61" s="109"/>
      <c r="K61" s="109"/>
      <c r="L61" s="109"/>
      <c r="M61" s="113"/>
    </row>
    <row r="62" spans="1:13" ht="19.5" customHeight="1">
      <c r="A62" s="106">
        <v>53</v>
      </c>
      <c r="B62" s="107">
        <v>40012</v>
      </c>
      <c r="C62" s="112" t="s">
        <v>62</v>
      </c>
      <c r="D62" s="109"/>
      <c r="E62" s="109"/>
      <c r="F62" s="109"/>
      <c r="G62" s="109"/>
      <c r="H62" s="109" t="s">
        <v>323</v>
      </c>
      <c r="I62" s="109"/>
      <c r="J62" s="109"/>
      <c r="K62" s="109"/>
      <c r="L62" s="109"/>
      <c r="M62" s="113"/>
    </row>
    <row r="63" spans="1:13" ht="19.5" customHeight="1">
      <c r="A63" s="106">
        <v>54</v>
      </c>
      <c r="B63" s="107">
        <v>40013</v>
      </c>
      <c r="C63" s="112" t="s">
        <v>68</v>
      </c>
      <c r="D63" s="109" t="s">
        <v>323</v>
      </c>
      <c r="E63" s="109"/>
      <c r="F63" s="109"/>
      <c r="G63" s="109"/>
      <c r="H63" s="109"/>
      <c r="I63" s="109"/>
      <c r="J63" s="109" t="s">
        <v>323</v>
      </c>
      <c r="K63" s="109"/>
      <c r="L63" s="109"/>
      <c r="M63" s="110" t="s">
        <v>357</v>
      </c>
    </row>
    <row r="64" spans="1:13" ht="19.5" customHeight="1">
      <c r="A64" s="106">
        <v>55</v>
      </c>
      <c r="B64" s="107">
        <v>40014</v>
      </c>
      <c r="C64" s="112" t="s">
        <v>70</v>
      </c>
      <c r="D64" s="109" t="s">
        <v>323</v>
      </c>
      <c r="E64" s="109"/>
      <c r="F64" s="109"/>
      <c r="G64" s="109"/>
      <c r="H64" s="109"/>
      <c r="I64" s="109"/>
      <c r="J64" s="109" t="s">
        <v>323</v>
      </c>
      <c r="K64" s="109"/>
      <c r="L64" s="109"/>
      <c r="M64" s="110" t="s">
        <v>357</v>
      </c>
    </row>
    <row r="65" spans="1:13" ht="19.5" customHeight="1">
      <c r="A65" s="106">
        <v>56</v>
      </c>
      <c r="B65" s="107">
        <v>40015</v>
      </c>
      <c r="C65" s="112" t="s">
        <v>75</v>
      </c>
      <c r="D65" s="109" t="s">
        <v>323</v>
      </c>
      <c r="E65" s="109"/>
      <c r="F65" s="109"/>
      <c r="G65" s="109"/>
      <c r="H65" s="109"/>
      <c r="I65" s="109"/>
      <c r="J65" s="109" t="s">
        <v>323</v>
      </c>
      <c r="K65" s="109"/>
      <c r="L65" s="109"/>
      <c r="M65" s="110" t="s">
        <v>357</v>
      </c>
    </row>
    <row r="66" spans="1:13" ht="19.5" customHeight="1">
      <c r="A66" s="106">
        <v>57</v>
      </c>
      <c r="B66" s="107">
        <v>40016</v>
      </c>
      <c r="C66" s="112" t="s">
        <v>75</v>
      </c>
      <c r="D66" s="109" t="s">
        <v>323</v>
      </c>
      <c r="E66" s="109"/>
      <c r="F66" s="109"/>
      <c r="G66" s="109"/>
      <c r="H66" s="109"/>
      <c r="I66" s="109"/>
      <c r="J66" s="109" t="s">
        <v>323</v>
      </c>
      <c r="K66" s="109"/>
      <c r="L66" s="109"/>
      <c r="M66" s="110" t="s">
        <v>357</v>
      </c>
    </row>
    <row r="67" spans="1:13" ht="19.5" customHeight="1">
      <c r="A67" s="106">
        <v>58</v>
      </c>
      <c r="B67" s="107">
        <v>40017</v>
      </c>
      <c r="C67" s="112" t="s">
        <v>79</v>
      </c>
      <c r="D67" s="109"/>
      <c r="E67" s="109"/>
      <c r="F67" s="109"/>
      <c r="G67" s="109"/>
      <c r="H67" s="109" t="s">
        <v>323</v>
      </c>
      <c r="I67" s="109"/>
      <c r="J67" s="109"/>
      <c r="K67" s="109"/>
      <c r="L67" s="109"/>
      <c r="M67" s="113"/>
    </row>
    <row r="68" spans="1:13" ht="19.5" customHeight="1">
      <c r="A68" s="106">
        <v>59</v>
      </c>
      <c r="B68" s="107">
        <v>40018</v>
      </c>
      <c r="C68" s="112" t="s">
        <v>81</v>
      </c>
      <c r="D68" s="109" t="s">
        <v>323</v>
      </c>
      <c r="E68" s="109"/>
      <c r="F68" s="109"/>
      <c r="G68" s="109"/>
      <c r="H68" s="109"/>
      <c r="I68" s="109" t="s">
        <v>323</v>
      </c>
      <c r="J68" s="109"/>
      <c r="K68" s="109"/>
      <c r="L68" s="109"/>
      <c r="M68" s="110" t="s">
        <v>357</v>
      </c>
    </row>
    <row r="69" spans="1:13" ht="19.5" customHeight="1">
      <c r="A69" s="106">
        <v>60</v>
      </c>
      <c r="B69" s="107">
        <v>40019</v>
      </c>
      <c r="C69" s="112" t="s">
        <v>84</v>
      </c>
      <c r="D69" s="109"/>
      <c r="E69" s="109"/>
      <c r="F69" s="109"/>
      <c r="G69" s="109"/>
      <c r="H69" s="109" t="s">
        <v>323</v>
      </c>
      <c r="I69" s="109"/>
      <c r="J69" s="109"/>
      <c r="K69" s="109"/>
      <c r="L69" s="109"/>
      <c r="M69" s="113"/>
    </row>
    <row r="70" spans="1:13" ht="19.5" customHeight="1">
      <c r="A70" s="106">
        <v>61</v>
      </c>
      <c r="B70" s="107">
        <v>40020</v>
      </c>
      <c r="C70" s="112" t="s">
        <v>86</v>
      </c>
      <c r="D70" s="109" t="s">
        <v>323</v>
      </c>
      <c r="E70" s="109"/>
      <c r="F70" s="109"/>
      <c r="G70" s="109"/>
      <c r="H70" s="109"/>
      <c r="I70" s="109" t="s">
        <v>323</v>
      </c>
      <c r="J70" s="109"/>
      <c r="K70" s="109"/>
      <c r="L70" s="109"/>
      <c r="M70" s="113" t="s">
        <v>358</v>
      </c>
    </row>
    <row r="71" spans="1:13" ht="19.5" customHeight="1">
      <c r="A71" s="106">
        <v>62</v>
      </c>
      <c r="B71" s="107">
        <v>40021</v>
      </c>
      <c r="C71" s="112" t="s">
        <v>88</v>
      </c>
      <c r="D71" s="109" t="s">
        <v>323</v>
      </c>
      <c r="E71" s="109"/>
      <c r="F71" s="109"/>
      <c r="G71" s="109"/>
      <c r="H71" s="109"/>
      <c r="I71" s="109" t="s">
        <v>323</v>
      </c>
      <c r="J71" s="109"/>
      <c r="K71" s="109"/>
      <c r="L71" s="109"/>
      <c r="M71" s="110" t="s">
        <v>357</v>
      </c>
    </row>
    <row r="72" spans="1:13" ht="19.5" customHeight="1">
      <c r="A72" s="106">
        <v>63</v>
      </c>
      <c r="B72" s="107">
        <v>390335</v>
      </c>
      <c r="C72" s="112" t="s">
        <v>90</v>
      </c>
      <c r="D72" s="109"/>
      <c r="E72" s="109"/>
      <c r="F72" s="109"/>
      <c r="G72" s="109"/>
      <c r="H72" s="109" t="s">
        <v>323</v>
      </c>
      <c r="I72" s="109"/>
      <c r="J72" s="109"/>
      <c r="K72" s="109"/>
      <c r="L72" s="109"/>
      <c r="M72" s="113"/>
    </row>
    <row r="73" spans="1:13" ht="19.5" customHeight="1">
      <c r="A73" s="106">
        <v>64</v>
      </c>
      <c r="B73" s="107">
        <v>40022</v>
      </c>
      <c r="C73" s="112" t="s">
        <v>93</v>
      </c>
      <c r="D73" s="109" t="s">
        <v>323</v>
      </c>
      <c r="E73" s="109"/>
      <c r="F73" s="109"/>
      <c r="G73" s="109"/>
      <c r="H73" s="109"/>
      <c r="I73" s="109"/>
      <c r="J73" s="109" t="s">
        <v>323</v>
      </c>
      <c r="K73" s="109"/>
      <c r="L73" s="109"/>
      <c r="M73" s="110" t="s">
        <v>357</v>
      </c>
    </row>
    <row r="74" spans="1:13" ht="19.5" customHeight="1">
      <c r="A74" s="106">
        <v>65</v>
      </c>
      <c r="B74" s="107">
        <v>40023</v>
      </c>
      <c r="C74" s="112" t="s">
        <v>95</v>
      </c>
      <c r="D74" s="109" t="s">
        <v>323</v>
      </c>
      <c r="E74" s="109"/>
      <c r="F74" s="109"/>
      <c r="G74" s="109"/>
      <c r="H74" s="109"/>
      <c r="I74" s="109"/>
      <c r="J74" s="109" t="s">
        <v>323</v>
      </c>
      <c r="K74" s="109"/>
      <c r="L74" s="109"/>
      <c r="M74" s="110" t="s">
        <v>357</v>
      </c>
    </row>
    <row r="75" spans="1:13" ht="19.5" customHeight="1">
      <c r="A75" s="106">
        <v>66</v>
      </c>
      <c r="B75" s="107">
        <v>40024</v>
      </c>
      <c r="C75" s="112" t="s">
        <v>97</v>
      </c>
      <c r="D75" s="109" t="s">
        <v>323</v>
      </c>
      <c r="E75" s="109"/>
      <c r="F75" s="109"/>
      <c r="G75" s="109"/>
      <c r="H75" s="109"/>
      <c r="I75" s="109"/>
      <c r="J75" s="109" t="s">
        <v>323</v>
      </c>
      <c r="K75" s="109"/>
      <c r="L75" s="109"/>
      <c r="M75" s="110" t="s">
        <v>357</v>
      </c>
    </row>
    <row r="76" spans="1:13" ht="19.5" customHeight="1">
      <c r="A76" s="106">
        <v>67</v>
      </c>
      <c r="B76" s="107">
        <v>40025</v>
      </c>
      <c r="C76" s="112" t="s">
        <v>99</v>
      </c>
      <c r="D76" s="109" t="s">
        <v>323</v>
      </c>
      <c r="E76" s="109"/>
      <c r="F76" s="109"/>
      <c r="G76" s="109"/>
      <c r="H76" s="109"/>
      <c r="I76" s="109" t="s">
        <v>323</v>
      </c>
      <c r="J76" s="109"/>
      <c r="K76" s="109"/>
      <c r="L76" s="109"/>
      <c r="M76" s="110" t="s">
        <v>357</v>
      </c>
    </row>
    <row r="77" spans="1:13" ht="19.5" customHeight="1">
      <c r="A77" s="106">
        <v>68</v>
      </c>
      <c r="B77" s="107">
        <v>40026</v>
      </c>
      <c r="C77" s="112" t="s">
        <v>103</v>
      </c>
      <c r="D77" s="109" t="s">
        <v>323</v>
      </c>
      <c r="E77" s="109"/>
      <c r="F77" s="109"/>
      <c r="G77" s="109"/>
      <c r="H77" s="109"/>
      <c r="I77" s="109" t="s">
        <v>323</v>
      </c>
      <c r="J77" s="109"/>
      <c r="K77" s="109"/>
      <c r="L77" s="109"/>
      <c r="M77" s="110" t="s">
        <v>357</v>
      </c>
    </row>
    <row r="78" spans="1:13" ht="19.5" customHeight="1">
      <c r="A78" s="106">
        <v>69</v>
      </c>
      <c r="B78" s="107">
        <v>40028</v>
      </c>
      <c r="C78" s="112" t="s">
        <v>104</v>
      </c>
      <c r="D78" s="109" t="s">
        <v>323</v>
      </c>
      <c r="E78" s="109"/>
      <c r="F78" s="109"/>
      <c r="G78" s="109"/>
      <c r="H78" s="109"/>
      <c r="I78" s="109"/>
      <c r="J78" s="109" t="s">
        <v>323</v>
      </c>
      <c r="K78" s="109"/>
      <c r="L78" s="109"/>
      <c r="M78" s="110" t="s">
        <v>357</v>
      </c>
    </row>
    <row r="79" spans="1:13" ht="19.5" customHeight="1">
      <c r="A79" s="106">
        <v>70</v>
      </c>
      <c r="B79" s="107">
        <v>40027</v>
      </c>
      <c r="C79" s="112" t="s">
        <v>108</v>
      </c>
      <c r="D79" s="109" t="s">
        <v>323</v>
      </c>
      <c r="E79" s="109"/>
      <c r="F79" s="109"/>
      <c r="G79" s="109"/>
      <c r="H79" s="109"/>
      <c r="I79" s="109"/>
      <c r="J79" s="109" t="s">
        <v>323</v>
      </c>
      <c r="K79" s="109"/>
      <c r="L79" s="109"/>
      <c r="M79" s="110" t="s">
        <v>357</v>
      </c>
    </row>
    <row r="80" spans="1:13" ht="19.5" customHeight="1">
      <c r="A80" s="106">
        <v>71</v>
      </c>
      <c r="B80" s="107">
        <v>40030</v>
      </c>
      <c r="C80" s="112" t="s">
        <v>112</v>
      </c>
      <c r="D80" s="109" t="s">
        <v>323</v>
      </c>
      <c r="E80" s="109"/>
      <c r="F80" s="109"/>
      <c r="G80" s="109"/>
      <c r="H80" s="109"/>
      <c r="I80" s="109"/>
      <c r="J80" s="109" t="s">
        <v>323</v>
      </c>
      <c r="K80" s="109"/>
      <c r="L80" s="109"/>
      <c r="M80" s="110" t="s">
        <v>357</v>
      </c>
    </row>
    <row r="81" spans="1:13" ht="19.5" customHeight="1">
      <c r="A81" s="106">
        <v>72</v>
      </c>
      <c r="B81" s="107">
        <v>40029</v>
      </c>
      <c r="C81" s="112" t="s">
        <v>114</v>
      </c>
      <c r="D81" s="109" t="s">
        <v>323</v>
      </c>
      <c r="E81" s="109"/>
      <c r="F81" s="109"/>
      <c r="G81" s="109"/>
      <c r="H81" s="109"/>
      <c r="I81" s="109"/>
      <c r="J81" s="109" t="s">
        <v>323</v>
      </c>
      <c r="K81" s="109"/>
      <c r="L81" s="109"/>
      <c r="M81" s="110" t="s">
        <v>357</v>
      </c>
    </row>
    <row r="82" spans="1:13" ht="19.5" customHeight="1">
      <c r="A82" s="106">
        <v>73</v>
      </c>
      <c r="B82" s="107">
        <v>40031</v>
      </c>
      <c r="C82" s="112" t="s">
        <v>118</v>
      </c>
      <c r="D82" s="109" t="s">
        <v>323</v>
      </c>
      <c r="E82" s="109"/>
      <c r="F82" s="109"/>
      <c r="G82" s="109"/>
      <c r="H82" s="109"/>
      <c r="I82" s="109" t="s">
        <v>323</v>
      </c>
      <c r="J82" s="109"/>
      <c r="K82" s="109"/>
      <c r="L82" s="109"/>
      <c r="M82" s="110" t="s">
        <v>357</v>
      </c>
    </row>
    <row r="83" spans="1:13" ht="19.5" customHeight="1">
      <c r="A83" s="106">
        <v>74</v>
      </c>
      <c r="B83" s="107">
        <v>40032</v>
      </c>
      <c r="C83" s="112" t="s">
        <v>122</v>
      </c>
      <c r="D83" s="109"/>
      <c r="E83" s="109"/>
      <c r="F83" s="109"/>
      <c r="G83" s="109"/>
      <c r="H83" s="109" t="s">
        <v>323</v>
      </c>
      <c r="I83" s="109"/>
      <c r="J83" s="109"/>
      <c r="K83" s="109"/>
      <c r="L83" s="109"/>
      <c r="M83" s="113"/>
    </row>
    <row r="84" spans="1:13" ht="19.5" customHeight="1">
      <c r="A84" s="106">
        <v>75</v>
      </c>
      <c r="B84" s="107">
        <v>40033</v>
      </c>
      <c r="C84" s="112" t="s">
        <v>123</v>
      </c>
      <c r="D84" s="109" t="s">
        <v>323</v>
      </c>
      <c r="E84" s="109"/>
      <c r="F84" s="109"/>
      <c r="G84" s="109"/>
      <c r="H84" s="109"/>
      <c r="I84" s="109" t="s">
        <v>323</v>
      </c>
      <c r="J84" s="109"/>
      <c r="K84" s="109"/>
      <c r="L84" s="109"/>
      <c r="M84" s="110" t="s">
        <v>357</v>
      </c>
    </row>
    <row r="85" spans="1:13" ht="19.5" customHeight="1">
      <c r="A85" s="106">
        <v>76</v>
      </c>
      <c r="B85" s="107">
        <v>40034</v>
      </c>
      <c r="C85" s="112" t="s">
        <v>128</v>
      </c>
      <c r="D85" s="109" t="s">
        <v>323</v>
      </c>
      <c r="E85" s="109"/>
      <c r="F85" s="109"/>
      <c r="G85" s="109"/>
      <c r="H85" s="109"/>
      <c r="I85" s="109" t="s">
        <v>323</v>
      </c>
      <c r="J85" s="109"/>
      <c r="K85" s="109"/>
      <c r="L85" s="109"/>
      <c r="M85" s="110" t="s">
        <v>357</v>
      </c>
    </row>
    <row r="86" spans="1:13" ht="19.5" customHeight="1">
      <c r="A86" s="106">
        <v>77</v>
      </c>
      <c r="B86" s="107">
        <v>380115</v>
      </c>
      <c r="C86" s="112" t="s">
        <v>129</v>
      </c>
      <c r="D86" s="109"/>
      <c r="E86" s="109"/>
      <c r="F86" s="109"/>
      <c r="G86" s="109"/>
      <c r="H86" s="109" t="s">
        <v>323</v>
      </c>
      <c r="I86" s="109"/>
      <c r="J86" s="109"/>
      <c r="K86" s="109"/>
      <c r="L86" s="109"/>
      <c r="M86" s="113"/>
    </row>
    <row r="87" spans="1:13" ht="19.5" customHeight="1">
      <c r="A87" s="106">
        <v>78</v>
      </c>
      <c r="B87" s="107">
        <v>40035</v>
      </c>
      <c r="C87" s="112" t="s">
        <v>341</v>
      </c>
      <c r="D87" s="109"/>
      <c r="E87" s="109"/>
      <c r="F87" s="109"/>
      <c r="G87" s="109"/>
      <c r="H87" s="109" t="s">
        <v>323</v>
      </c>
      <c r="I87" s="109"/>
      <c r="J87" s="109"/>
      <c r="K87" s="109"/>
      <c r="L87" s="109"/>
      <c r="M87" s="113"/>
    </row>
    <row r="88" spans="1:13" ht="19.5" customHeight="1">
      <c r="A88" s="106">
        <v>79</v>
      </c>
      <c r="B88" s="107">
        <v>40036</v>
      </c>
      <c r="C88" s="112" t="s">
        <v>39</v>
      </c>
      <c r="D88" s="109" t="s">
        <v>323</v>
      </c>
      <c r="E88" s="109"/>
      <c r="F88" s="109"/>
      <c r="G88" s="109"/>
      <c r="H88" s="109"/>
      <c r="I88" s="109"/>
      <c r="J88" s="109" t="s">
        <v>323</v>
      </c>
      <c r="K88" s="109"/>
      <c r="L88" s="109"/>
      <c r="M88" s="110" t="s">
        <v>357</v>
      </c>
    </row>
    <row r="89" spans="1:13" ht="19.5" customHeight="1">
      <c r="A89" s="106">
        <v>80</v>
      </c>
      <c r="B89" s="107">
        <v>390239</v>
      </c>
      <c r="C89" s="112" t="s">
        <v>42</v>
      </c>
      <c r="D89" s="109" t="s">
        <v>323</v>
      </c>
      <c r="E89" s="109"/>
      <c r="F89" s="109"/>
      <c r="G89" s="109"/>
      <c r="H89" s="109"/>
      <c r="I89" s="109"/>
      <c r="J89" s="109" t="s">
        <v>323</v>
      </c>
      <c r="K89" s="109"/>
      <c r="L89" s="109"/>
      <c r="M89" s="110" t="s">
        <v>357</v>
      </c>
    </row>
    <row r="90" spans="1:13" ht="19.5" customHeight="1">
      <c r="A90" s="106">
        <v>81</v>
      </c>
      <c r="B90" s="107">
        <v>40037</v>
      </c>
      <c r="C90" s="112" t="s">
        <v>43</v>
      </c>
      <c r="D90" s="109"/>
      <c r="E90" s="109"/>
      <c r="F90" s="109"/>
      <c r="G90" s="109"/>
      <c r="H90" s="109" t="s">
        <v>323</v>
      </c>
      <c r="I90" s="109"/>
      <c r="J90" s="109"/>
      <c r="K90" s="109"/>
      <c r="L90" s="109"/>
      <c r="M90" s="113"/>
    </row>
    <row r="91" spans="1:13" ht="19.5" customHeight="1">
      <c r="A91" s="106">
        <v>82</v>
      </c>
      <c r="B91" s="107">
        <v>40039</v>
      </c>
      <c r="C91" s="112" t="s">
        <v>49</v>
      </c>
      <c r="D91" s="109" t="s">
        <v>323</v>
      </c>
      <c r="E91" s="109"/>
      <c r="F91" s="109"/>
      <c r="G91" s="109"/>
      <c r="H91" s="109"/>
      <c r="I91" s="109" t="s">
        <v>323</v>
      </c>
      <c r="J91" s="109"/>
      <c r="K91" s="109"/>
      <c r="L91" s="109"/>
      <c r="M91" s="110" t="s">
        <v>357</v>
      </c>
    </row>
    <row r="92" spans="1:13" ht="19.5" customHeight="1">
      <c r="A92" s="106">
        <v>83</v>
      </c>
      <c r="B92" s="107">
        <v>40040</v>
      </c>
      <c r="C92" s="112" t="s">
        <v>50</v>
      </c>
      <c r="D92" s="109"/>
      <c r="E92" s="109"/>
      <c r="F92" s="109"/>
      <c r="G92" s="109"/>
      <c r="H92" s="109" t="s">
        <v>323</v>
      </c>
      <c r="I92" s="109"/>
      <c r="J92" s="109"/>
      <c r="K92" s="109"/>
      <c r="L92" s="109"/>
      <c r="M92" s="113"/>
    </row>
    <row r="93" spans="1:13" ht="19.5" customHeight="1">
      <c r="A93" s="106">
        <v>84</v>
      </c>
      <c r="B93" s="107">
        <v>40041</v>
      </c>
      <c r="C93" s="112" t="s">
        <v>53</v>
      </c>
      <c r="D93" s="109"/>
      <c r="E93" s="109"/>
      <c r="F93" s="109"/>
      <c r="G93" s="109"/>
      <c r="H93" s="109" t="s">
        <v>323</v>
      </c>
      <c r="I93" s="109"/>
      <c r="J93" s="109"/>
      <c r="K93" s="109"/>
      <c r="L93" s="109"/>
      <c r="M93" s="113"/>
    </row>
    <row r="94" spans="1:13" ht="19.5" customHeight="1">
      <c r="A94" s="106">
        <v>85</v>
      </c>
      <c r="B94" s="107">
        <v>40042</v>
      </c>
      <c r="C94" s="112" t="s">
        <v>56</v>
      </c>
      <c r="D94" s="109" t="s">
        <v>323</v>
      </c>
      <c r="E94" s="109"/>
      <c r="F94" s="109"/>
      <c r="G94" s="109"/>
      <c r="H94" s="109"/>
      <c r="I94" s="109" t="s">
        <v>323</v>
      </c>
      <c r="J94" s="109"/>
      <c r="K94" s="109"/>
      <c r="L94" s="109"/>
      <c r="M94" s="110" t="s">
        <v>357</v>
      </c>
    </row>
    <row r="95" spans="1:13" ht="19.5" customHeight="1">
      <c r="A95" s="106">
        <v>86</v>
      </c>
      <c r="B95" s="107">
        <v>40043</v>
      </c>
      <c r="C95" s="112" t="s">
        <v>58</v>
      </c>
      <c r="D95" s="109"/>
      <c r="E95" s="109"/>
      <c r="F95" s="109"/>
      <c r="G95" s="109" t="s">
        <v>323</v>
      </c>
      <c r="H95" s="109"/>
      <c r="I95" s="109"/>
      <c r="J95" s="109"/>
      <c r="K95" s="109"/>
      <c r="L95" s="109" t="s">
        <v>323</v>
      </c>
      <c r="M95" s="113"/>
    </row>
    <row r="96" spans="1:13" ht="19.5" customHeight="1">
      <c r="A96" s="106">
        <v>87</v>
      </c>
      <c r="B96" s="107">
        <v>40044</v>
      </c>
      <c r="C96" s="112" t="s">
        <v>59</v>
      </c>
      <c r="D96" s="109"/>
      <c r="E96" s="109"/>
      <c r="F96" s="109"/>
      <c r="G96" s="109"/>
      <c r="H96" s="109" t="s">
        <v>323</v>
      </c>
      <c r="I96" s="109"/>
      <c r="J96" s="109"/>
      <c r="K96" s="109"/>
      <c r="L96" s="109"/>
      <c r="M96" s="113"/>
    </row>
    <row r="97" spans="1:13" ht="19.5" customHeight="1">
      <c r="A97" s="106">
        <v>88</v>
      </c>
      <c r="B97" s="115">
        <v>390364</v>
      </c>
      <c r="C97" s="112" t="s">
        <v>61</v>
      </c>
      <c r="D97" s="109" t="s">
        <v>323</v>
      </c>
      <c r="E97" s="109"/>
      <c r="F97" s="109"/>
      <c r="G97" s="109"/>
      <c r="H97" s="109"/>
      <c r="I97" s="109"/>
      <c r="J97" s="109" t="s">
        <v>323</v>
      </c>
      <c r="K97" s="109"/>
      <c r="L97" s="109"/>
      <c r="M97" s="110" t="s">
        <v>357</v>
      </c>
    </row>
    <row r="98" spans="1:13" ht="19.5" customHeight="1">
      <c r="A98" s="106">
        <v>89</v>
      </c>
      <c r="B98" s="107">
        <v>40046</v>
      </c>
      <c r="C98" s="112" t="s">
        <v>63</v>
      </c>
      <c r="D98" s="109" t="s">
        <v>323</v>
      </c>
      <c r="E98" s="109"/>
      <c r="F98" s="109"/>
      <c r="G98" s="109"/>
      <c r="H98" s="109"/>
      <c r="I98" s="109" t="s">
        <v>323</v>
      </c>
      <c r="J98" s="109"/>
      <c r="K98" s="109"/>
      <c r="L98" s="109"/>
      <c r="M98" s="110" t="s">
        <v>357</v>
      </c>
    </row>
    <row r="99" spans="1:13" ht="19.5" customHeight="1">
      <c r="A99" s="106">
        <v>90</v>
      </c>
      <c r="B99" s="107">
        <v>40045</v>
      </c>
      <c r="C99" s="112" t="s">
        <v>65</v>
      </c>
      <c r="D99" s="109"/>
      <c r="E99" s="109"/>
      <c r="F99" s="109"/>
      <c r="G99" s="109"/>
      <c r="H99" s="109" t="s">
        <v>323</v>
      </c>
      <c r="I99" s="109"/>
      <c r="J99" s="109"/>
      <c r="K99" s="109"/>
      <c r="L99" s="109"/>
      <c r="M99" s="113"/>
    </row>
    <row r="100" spans="1:13" ht="19.5" customHeight="1">
      <c r="A100" s="106">
        <v>91</v>
      </c>
      <c r="B100" s="107">
        <v>40047</v>
      </c>
      <c r="C100" s="112" t="s">
        <v>66</v>
      </c>
      <c r="D100" s="109"/>
      <c r="E100" s="109"/>
      <c r="F100" s="109"/>
      <c r="G100" s="109"/>
      <c r="H100" s="109" t="s">
        <v>323</v>
      </c>
      <c r="I100" s="109"/>
      <c r="J100" s="109"/>
      <c r="K100" s="109"/>
      <c r="L100" s="109"/>
      <c r="M100" s="113"/>
    </row>
    <row r="101" spans="1:13" ht="19.5" customHeight="1">
      <c r="A101" s="106">
        <v>92</v>
      </c>
      <c r="B101" s="107">
        <v>40048</v>
      </c>
      <c r="C101" s="112" t="s">
        <v>71</v>
      </c>
      <c r="D101" s="109" t="s">
        <v>323</v>
      </c>
      <c r="E101" s="109"/>
      <c r="F101" s="109"/>
      <c r="G101" s="109"/>
      <c r="H101" s="109"/>
      <c r="I101" s="109" t="s">
        <v>323</v>
      </c>
      <c r="J101" s="109"/>
      <c r="K101" s="109"/>
      <c r="L101" s="109"/>
      <c r="M101" s="110" t="s">
        <v>357</v>
      </c>
    </row>
    <row r="102" spans="1:13" s="76" customFormat="1" ht="19.5" customHeight="1">
      <c r="A102" s="106">
        <v>93</v>
      </c>
      <c r="B102" s="107">
        <v>40049</v>
      </c>
      <c r="C102" s="112" t="s">
        <v>74</v>
      </c>
      <c r="D102" s="109" t="s">
        <v>323</v>
      </c>
      <c r="E102" s="109"/>
      <c r="F102" s="109"/>
      <c r="G102" s="109"/>
      <c r="H102" s="109"/>
      <c r="I102" s="109"/>
      <c r="J102" s="109" t="s">
        <v>323</v>
      </c>
      <c r="K102" s="109"/>
      <c r="L102" s="109"/>
      <c r="M102" s="110" t="s">
        <v>357</v>
      </c>
    </row>
    <row r="103" spans="1:13" ht="19.5" customHeight="1">
      <c r="A103" s="106">
        <v>94</v>
      </c>
      <c r="B103" s="107">
        <v>40050</v>
      </c>
      <c r="C103" s="112" t="s">
        <v>79</v>
      </c>
      <c r="D103" s="109" t="s">
        <v>323</v>
      </c>
      <c r="E103" s="109"/>
      <c r="F103" s="109"/>
      <c r="G103" s="109"/>
      <c r="H103" s="109"/>
      <c r="I103" s="109"/>
      <c r="J103" s="109" t="s">
        <v>323</v>
      </c>
      <c r="K103" s="109"/>
      <c r="L103" s="109"/>
      <c r="M103" s="110" t="s">
        <v>357</v>
      </c>
    </row>
    <row r="104" spans="1:13" ht="19.5" customHeight="1">
      <c r="A104" s="106">
        <v>95</v>
      </c>
      <c r="B104" s="107">
        <v>40052</v>
      </c>
      <c r="C104" s="112" t="s">
        <v>83</v>
      </c>
      <c r="D104" s="109" t="s">
        <v>323</v>
      </c>
      <c r="E104" s="109"/>
      <c r="F104" s="109"/>
      <c r="G104" s="109"/>
      <c r="H104" s="109"/>
      <c r="I104" s="109"/>
      <c r="J104" s="109" t="s">
        <v>323</v>
      </c>
      <c r="K104" s="109"/>
      <c r="L104" s="109"/>
      <c r="M104" s="116" t="s">
        <v>359</v>
      </c>
    </row>
    <row r="105" spans="1:13" ht="19.5" customHeight="1">
      <c r="A105" s="106">
        <v>96</v>
      </c>
      <c r="B105" s="107">
        <v>40053</v>
      </c>
      <c r="C105" s="112" t="s">
        <v>85</v>
      </c>
      <c r="D105" s="109"/>
      <c r="E105" s="109"/>
      <c r="F105" s="109"/>
      <c r="G105" s="109"/>
      <c r="H105" s="109" t="s">
        <v>323</v>
      </c>
      <c r="I105" s="109"/>
      <c r="J105" s="109"/>
      <c r="K105" s="109"/>
      <c r="L105" s="109"/>
      <c r="M105" s="113"/>
    </row>
    <row r="106" spans="1:13" ht="19.5" customHeight="1">
      <c r="A106" s="106">
        <v>97</v>
      </c>
      <c r="B106" s="107">
        <v>40055</v>
      </c>
      <c r="C106" s="112" t="s">
        <v>89</v>
      </c>
      <c r="D106" s="109" t="s">
        <v>323</v>
      </c>
      <c r="E106" s="109"/>
      <c r="F106" s="109"/>
      <c r="G106" s="109"/>
      <c r="H106" s="109"/>
      <c r="I106" s="109"/>
      <c r="J106" s="109" t="s">
        <v>323</v>
      </c>
      <c r="K106" s="109"/>
      <c r="L106" s="109"/>
      <c r="M106" s="110" t="s">
        <v>357</v>
      </c>
    </row>
    <row r="107" spans="1:13" ht="19.5" customHeight="1">
      <c r="A107" s="106">
        <v>98</v>
      </c>
      <c r="B107" s="107">
        <v>40056</v>
      </c>
      <c r="C107" s="112" t="s">
        <v>91</v>
      </c>
      <c r="D107" s="109" t="s">
        <v>323</v>
      </c>
      <c r="E107" s="109"/>
      <c r="F107" s="109"/>
      <c r="G107" s="109"/>
      <c r="H107" s="109"/>
      <c r="I107" s="109"/>
      <c r="J107" s="109" t="s">
        <v>323</v>
      </c>
      <c r="K107" s="109"/>
      <c r="L107" s="109"/>
      <c r="M107" s="110" t="s">
        <v>357</v>
      </c>
    </row>
    <row r="108" spans="1:13" ht="19.5" customHeight="1">
      <c r="A108" s="106">
        <v>99</v>
      </c>
      <c r="B108" s="107">
        <v>40057</v>
      </c>
      <c r="C108" s="112" t="s">
        <v>94</v>
      </c>
      <c r="D108" s="109"/>
      <c r="E108" s="109"/>
      <c r="F108" s="109"/>
      <c r="G108" s="109"/>
      <c r="H108" s="109" t="s">
        <v>323</v>
      </c>
      <c r="I108" s="109"/>
      <c r="J108" s="109"/>
      <c r="K108" s="109"/>
      <c r="L108" s="109"/>
      <c r="M108" s="113"/>
    </row>
    <row r="109" spans="1:13" ht="19.5" customHeight="1">
      <c r="A109" s="106">
        <v>100</v>
      </c>
      <c r="B109" s="107">
        <v>40058</v>
      </c>
      <c r="C109" s="112" t="s">
        <v>98</v>
      </c>
      <c r="D109" s="109" t="s">
        <v>323</v>
      </c>
      <c r="E109" s="109"/>
      <c r="F109" s="109"/>
      <c r="G109" s="109"/>
      <c r="H109" s="109"/>
      <c r="I109" s="109" t="s">
        <v>323</v>
      </c>
      <c r="J109" s="109"/>
      <c r="K109" s="109"/>
      <c r="L109" s="109"/>
      <c r="M109" s="110" t="s">
        <v>357</v>
      </c>
    </row>
    <row r="110" spans="1:13" ht="19.5" customHeight="1">
      <c r="A110" s="106">
        <v>101</v>
      </c>
      <c r="B110" s="107">
        <v>40059</v>
      </c>
      <c r="C110" s="112" t="s">
        <v>100</v>
      </c>
      <c r="D110" s="109" t="s">
        <v>323</v>
      </c>
      <c r="E110" s="109"/>
      <c r="F110" s="109"/>
      <c r="G110" s="109"/>
      <c r="H110" s="109"/>
      <c r="I110" s="109" t="s">
        <v>323</v>
      </c>
      <c r="J110" s="109"/>
      <c r="K110" s="109"/>
      <c r="L110" s="109"/>
      <c r="M110" s="110" t="s">
        <v>357</v>
      </c>
    </row>
    <row r="111" spans="1:13" ht="19.5" customHeight="1">
      <c r="A111" s="106">
        <v>102</v>
      </c>
      <c r="B111" s="107">
        <v>40060</v>
      </c>
      <c r="C111" s="112" t="s">
        <v>101</v>
      </c>
      <c r="D111" s="109"/>
      <c r="E111" s="109"/>
      <c r="F111" s="109"/>
      <c r="G111" s="109"/>
      <c r="H111" s="109" t="s">
        <v>323</v>
      </c>
      <c r="I111" s="109"/>
      <c r="J111" s="109"/>
      <c r="K111" s="109"/>
      <c r="L111" s="109"/>
      <c r="M111" s="113"/>
    </row>
    <row r="112" spans="1:13" ht="19.5" customHeight="1">
      <c r="A112" s="106">
        <v>103</v>
      </c>
      <c r="B112" s="107">
        <v>40061</v>
      </c>
      <c r="C112" s="112" t="s">
        <v>107</v>
      </c>
      <c r="D112" s="109" t="s">
        <v>323</v>
      </c>
      <c r="E112" s="109"/>
      <c r="F112" s="109"/>
      <c r="G112" s="109"/>
      <c r="H112" s="109"/>
      <c r="I112" s="109" t="s">
        <v>323</v>
      </c>
      <c r="J112" s="109"/>
      <c r="K112" s="109"/>
      <c r="L112" s="109"/>
      <c r="M112" s="110" t="s">
        <v>357</v>
      </c>
    </row>
    <row r="113" spans="1:13" ht="19.5" customHeight="1">
      <c r="A113" s="106">
        <v>104</v>
      </c>
      <c r="B113" s="107">
        <v>40062</v>
      </c>
      <c r="C113" s="112" t="s">
        <v>109</v>
      </c>
      <c r="D113" s="109" t="s">
        <v>323</v>
      </c>
      <c r="E113" s="109"/>
      <c r="F113" s="109"/>
      <c r="G113" s="109"/>
      <c r="H113" s="109" t="s">
        <v>323</v>
      </c>
      <c r="I113" s="109"/>
      <c r="J113" s="109"/>
      <c r="K113" s="109"/>
      <c r="L113" s="109"/>
      <c r="M113" s="110" t="s">
        <v>357</v>
      </c>
    </row>
    <row r="114" spans="1:13" ht="19.5" customHeight="1">
      <c r="A114" s="106">
        <v>105</v>
      </c>
      <c r="B114" s="107">
        <v>40064</v>
      </c>
      <c r="C114" s="112" t="s">
        <v>113</v>
      </c>
      <c r="D114" s="109" t="s">
        <v>323</v>
      </c>
      <c r="E114" s="109"/>
      <c r="F114" s="109"/>
      <c r="G114" s="109"/>
      <c r="H114" s="109"/>
      <c r="I114" s="109"/>
      <c r="J114" s="109" t="s">
        <v>323</v>
      </c>
      <c r="K114" s="109"/>
      <c r="L114" s="109"/>
      <c r="M114" s="110" t="s">
        <v>357</v>
      </c>
    </row>
    <row r="115" spans="1:13" ht="19.5" customHeight="1">
      <c r="A115" s="106">
        <v>106</v>
      </c>
      <c r="B115" s="107">
        <v>40063</v>
      </c>
      <c r="C115" s="112" t="s">
        <v>115</v>
      </c>
      <c r="D115" s="109"/>
      <c r="E115" s="109"/>
      <c r="F115" s="109"/>
      <c r="G115" s="109" t="s">
        <v>323</v>
      </c>
      <c r="H115" s="109" t="s">
        <v>323</v>
      </c>
      <c r="I115" s="109"/>
      <c r="J115" s="109"/>
      <c r="K115" s="109"/>
      <c r="L115" s="109"/>
      <c r="M115" s="113"/>
    </row>
    <row r="116" spans="1:13" ht="19.5" customHeight="1">
      <c r="A116" s="106">
        <v>107</v>
      </c>
      <c r="B116" s="107">
        <v>40066</v>
      </c>
      <c r="C116" s="112" t="s">
        <v>117</v>
      </c>
      <c r="D116" s="109" t="s">
        <v>323</v>
      </c>
      <c r="E116" s="109"/>
      <c r="F116" s="109"/>
      <c r="G116" s="109"/>
      <c r="H116" s="109"/>
      <c r="I116" s="109" t="s">
        <v>323</v>
      </c>
      <c r="J116" s="109"/>
      <c r="K116" s="109"/>
      <c r="L116" s="109"/>
      <c r="M116" s="110" t="s">
        <v>357</v>
      </c>
    </row>
    <row r="117" spans="1:13" ht="19.5" customHeight="1">
      <c r="A117" s="106">
        <v>108</v>
      </c>
      <c r="B117" s="107">
        <v>40065</v>
      </c>
      <c r="C117" s="112" t="s">
        <v>119</v>
      </c>
      <c r="D117" s="109"/>
      <c r="E117" s="109"/>
      <c r="F117" s="109"/>
      <c r="G117" s="109"/>
      <c r="H117" s="109" t="s">
        <v>323</v>
      </c>
      <c r="I117" s="109"/>
      <c r="J117" s="109"/>
      <c r="K117" s="109"/>
      <c r="L117" s="109"/>
      <c r="M117" s="113"/>
    </row>
    <row r="118" spans="1:13" ht="19.5" customHeight="1">
      <c r="A118" s="106">
        <v>109</v>
      </c>
      <c r="B118" s="107">
        <v>40068</v>
      </c>
      <c r="C118" s="112" t="s">
        <v>126</v>
      </c>
      <c r="D118" s="109"/>
      <c r="E118" s="109"/>
      <c r="F118" s="109"/>
      <c r="G118" s="109" t="s">
        <v>323</v>
      </c>
      <c r="H118" s="109"/>
      <c r="I118" s="109"/>
      <c r="J118" s="109"/>
      <c r="K118" s="109"/>
      <c r="L118" s="109"/>
      <c r="M118" s="113"/>
    </row>
    <row r="119" spans="1:13" ht="19.5" customHeight="1">
      <c r="A119" s="106">
        <v>110</v>
      </c>
      <c r="B119" s="107">
        <v>40069</v>
      </c>
      <c r="C119" s="112" t="s">
        <v>127</v>
      </c>
      <c r="D119" s="109"/>
      <c r="E119" s="109"/>
      <c r="F119" s="109"/>
      <c r="G119" s="109"/>
      <c r="H119" s="109" t="s">
        <v>323</v>
      </c>
      <c r="I119" s="109"/>
      <c r="J119" s="109"/>
      <c r="K119" s="109"/>
      <c r="L119" s="109"/>
      <c r="M119" s="113"/>
    </row>
    <row r="120" spans="1:13" ht="19.5" customHeight="1">
      <c r="A120" s="106">
        <v>111</v>
      </c>
      <c r="B120" s="107">
        <v>40070</v>
      </c>
      <c r="C120" s="112" t="s">
        <v>130</v>
      </c>
      <c r="D120" s="109" t="s">
        <v>323</v>
      </c>
      <c r="E120" s="109"/>
      <c r="F120" s="109"/>
      <c r="G120" s="109" t="s">
        <v>323</v>
      </c>
      <c r="H120" s="109"/>
      <c r="I120" s="109"/>
      <c r="J120" s="109" t="s">
        <v>323</v>
      </c>
      <c r="K120" s="109"/>
      <c r="L120" s="109"/>
      <c r="M120" s="110" t="s">
        <v>357</v>
      </c>
    </row>
    <row r="121" spans="1:13" ht="19.5" customHeight="1">
      <c r="A121" s="106">
        <v>112</v>
      </c>
      <c r="B121" s="107">
        <v>40071</v>
      </c>
      <c r="C121" s="112" t="s">
        <v>40</v>
      </c>
      <c r="D121" s="109"/>
      <c r="E121" s="109"/>
      <c r="F121" s="109"/>
      <c r="G121" s="109" t="s">
        <v>323</v>
      </c>
      <c r="H121" s="109" t="s">
        <v>323</v>
      </c>
      <c r="I121" s="109"/>
      <c r="J121" s="109"/>
      <c r="K121" s="109"/>
      <c r="L121" s="109"/>
      <c r="M121" s="113"/>
    </row>
    <row r="122" spans="1:13" ht="19.5" customHeight="1">
      <c r="A122" s="106">
        <v>113</v>
      </c>
      <c r="B122" s="107">
        <v>40072</v>
      </c>
      <c r="C122" s="112" t="s">
        <v>45</v>
      </c>
      <c r="D122" s="109" t="s">
        <v>323</v>
      </c>
      <c r="E122" s="109"/>
      <c r="F122" s="109"/>
      <c r="G122" s="109"/>
      <c r="H122" s="109"/>
      <c r="I122" s="109"/>
      <c r="J122" s="109" t="s">
        <v>323</v>
      </c>
      <c r="K122" s="109"/>
      <c r="L122" s="109"/>
      <c r="M122" s="110" t="s">
        <v>357</v>
      </c>
    </row>
    <row r="123" spans="1:13" ht="19.5" customHeight="1">
      <c r="A123" s="106">
        <v>114</v>
      </c>
      <c r="B123" s="107">
        <v>40074</v>
      </c>
      <c r="C123" s="112" t="s">
        <v>46</v>
      </c>
      <c r="D123" s="109" t="s">
        <v>323</v>
      </c>
      <c r="E123" s="109"/>
      <c r="F123" s="109"/>
      <c r="G123" s="109"/>
      <c r="H123" s="109"/>
      <c r="I123" s="109"/>
      <c r="J123" s="109" t="s">
        <v>323</v>
      </c>
      <c r="K123" s="109"/>
      <c r="L123" s="109"/>
      <c r="M123" s="110" t="s">
        <v>357</v>
      </c>
    </row>
    <row r="124" spans="1:13" ht="19.5" customHeight="1">
      <c r="A124" s="106">
        <v>115</v>
      </c>
      <c r="B124" s="107">
        <v>40073</v>
      </c>
      <c r="C124" s="112" t="s">
        <v>47</v>
      </c>
      <c r="D124" s="109" t="s">
        <v>323</v>
      </c>
      <c r="E124" s="109"/>
      <c r="F124" s="109"/>
      <c r="G124" s="109"/>
      <c r="H124" s="109"/>
      <c r="I124" s="109" t="s">
        <v>323</v>
      </c>
      <c r="J124" s="109"/>
      <c r="K124" s="109"/>
      <c r="L124" s="109"/>
      <c r="M124" s="110" t="s">
        <v>357</v>
      </c>
    </row>
    <row r="125" spans="1:13" ht="19.5" customHeight="1">
      <c r="A125" s="106">
        <v>116</v>
      </c>
      <c r="B125" s="107">
        <v>40078</v>
      </c>
      <c r="C125" s="112" t="s">
        <v>55</v>
      </c>
      <c r="D125" s="109" t="s">
        <v>323</v>
      </c>
      <c r="E125" s="109"/>
      <c r="F125" s="109"/>
      <c r="G125" s="109"/>
      <c r="H125" s="109"/>
      <c r="I125" s="109"/>
      <c r="J125" s="109" t="s">
        <v>323</v>
      </c>
      <c r="K125" s="109"/>
      <c r="L125" s="109"/>
      <c r="M125" s="110" t="s">
        <v>357</v>
      </c>
    </row>
    <row r="126" spans="1:13" ht="19.5" customHeight="1">
      <c r="A126" s="106">
        <v>117</v>
      </c>
      <c r="B126" s="107">
        <v>40082</v>
      </c>
      <c r="C126" s="112" t="s">
        <v>60</v>
      </c>
      <c r="D126" s="109" t="s">
        <v>323</v>
      </c>
      <c r="E126" s="109"/>
      <c r="F126" s="109"/>
      <c r="G126" s="109"/>
      <c r="H126" s="109"/>
      <c r="I126" s="109" t="s">
        <v>323</v>
      </c>
      <c r="J126" s="109"/>
      <c r="K126" s="109"/>
      <c r="L126" s="109"/>
      <c r="M126" s="110" t="s">
        <v>357</v>
      </c>
    </row>
    <row r="127" spans="1:13" ht="19.5" customHeight="1">
      <c r="A127" s="106">
        <v>118</v>
      </c>
      <c r="B127" s="107">
        <v>40080</v>
      </c>
      <c r="C127" s="112" t="s">
        <v>64</v>
      </c>
      <c r="D127" s="109"/>
      <c r="E127" s="109"/>
      <c r="F127" s="109"/>
      <c r="G127" s="109"/>
      <c r="H127" s="109" t="s">
        <v>323</v>
      </c>
      <c r="I127" s="109"/>
      <c r="J127" s="109"/>
      <c r="K127" s="109"/>
      <c r="L127" s="109"/>
      <c r="M127" s="113"/>
    </row>
    <row r="128" spans="1:13" ht="19.5" customHeight="1">
      <c r="A128" s="106">
        <v>119</v>
      </c>
      <c r="B128" s="107">
        <v>40079</v>
      </c>
      <c r="C128" s="112" t="s">
        <v>65</v>
      </c>
      <c r="D128" s="109" t="s">
        <v>323</v>
      </c>
      <c r="E128" s="109"/>
      <c r="F128" s="109"/>
      <c r="G128" s="109" t="s">
        <v>323</v>
      </c>
      <c r="H128" s="109"/>
      <c r="I128" s="109"/>
      <c r="J128" s="109" t="s">
        <v>323</v>
      </c>
      <c r="K128" s="109"/>
      <c r="L128" s="109"/>
      <c r="M128" s="110" t="s">
        <v>357</v>
      </c>
    </row>
    <row r="129" spans="1:13" ht="19.5" customHeight="1">
      <c r="A129" s="106">
        <v>120</v>
      </c>
      <c r="B129" s="107">
        <v>40083</v>
      </c>
      <c r="C129" s="112" t="s">
        <v>67</v>
      </c>
      <c r="D129" s="109"/>
      <c r="E129" s="109"/>
      <c r="F129" s="109"/>
      <c r="G129" s="109" t="s">
        <v>323</v>
      </c>
      <c r="H129" s="109"/>
      <c r="I129" s="109"/>
      <c r="J129" s="109"/>
      <c r="K129" s="109"/>
      <c r="L129" s="109"/>
      <c r="M129" s="113"/>
    </row>
    <row r="130" spans="1:13" ht="19.5" customHeight="1">
      <c r="A130" s="106">
        <v>121</v>
      </c>
      <c r="B130" s="107">
        <v>40084</v>
      </c>
      <c r="C130" s="112" t="s">
        <v>69</v>
      </c>
      <c r="D130" s="109" t="s">
        <v>323</v>
      </c>
      <c r="E130" s="109"/>
      <c r="F130" s="109"/>
      <c r="G130" s="109"/>
      <c r="H130" s="109"/>
      <c r="I130" s="109"/>
      <c r="J130" s="109" t="s">
        <v>323</v>
      </c>
      <c r="K130" s="109"/>
      <c r="L130" s="109"/>
      <c r="M130" s="110" t="s">
        <v>357</v>
      </c>
    </row>
    <row r="131" spans="1:13" ht="19.5" customHeight="1">
      <c r="A131" s="106">
        <v>122</v>
      </c>
      <c r="B131" s="107">
        <v>390289</v>
      </c>
      <c r="C131" s="112" t="s">
        <v>72</v>
      </c>
      <c r="D131" s="109" t="s">
        <v>323</v>
      </c>
      <c r="E131" s="109"/>
      <c r="F131" s="109"/>
      <c r="G131" s="109"/>
      <c r="H131" s="109"/>
      <c r="I131" s="109" t="s">
        <v>323</v>
      </c>
      <c r="J131" s="109"/>
      <c r="K131" s="109"/>
      <c r="L131" s="109"/>
      <c r="M131" s="110" t="s">
        <v>357</v>
      </c>
    </row>
    <row r="132" spans="1:13" ht="19.5" customHeight="1">
      <c r="A132" s="106">
        <v>123</v>
      </c>
      <c r="B132" s="107">
        <v>40085</v>
      </c>
      <c r="C132" s="112" t="s">
        <v>73</v>
      </c>
      <c r="D132" s="109" t="s">
        <v>323</v>
      </c>
      <c r="E132" s="109"/>
      <c r="F132" s="109"/>
      <c r="G132" s="109"/>
      <c r="H132" s="109"/>
      <c r="I132" s="109"/>
      <c r="J132" s="109" t="s">
        <v>323</v>
      </c>
      <c r="K132" s="109"/>
      <c r="L132" s="109"/>
      <c r="M132" s="110" t="s">
        <v>357</v>
      </c>
    </row>
    <row r="133" spans="1:13" ht="19.5" customHeight="1">
      <c r="A133" s="106">
        <v>124</v>
      </c>
      <c r="B133" s="107">
        <v>40087</v>
      </c>
      <c r="C133" s="112" t="s">
        <v>76</v>
      </c>
      <c r="D133" s="109"/>
      <c r="E133" s="109"/>
      <c r="F133" s="109"/>
      <c r="G133" s="109" t="s">
        <v>323</v>
      </c>
      <c r="H133" s="109"/>
      <c r="I133" s="109"/>
      <c r="J133" s="109"/>
      <c r="K133" s="109"/>
      <c r="L133" s="109"/>
      <c r="M133" s="113"/>
    </row>
    <row r="134" spans="1:13" ht="19.5" customHeight="1">
      <c r="A134" s="106">
        <v>125</v>
      </c>
      <c r="B134" s="107">
        <v>40086</v>
      </c>
      <c r="C134" s="112" t="s">
        <v>77</v>
      </c>
      <c r="D134" s="109" t="s">
        <v>323</v>
      </c>
      <c r="E134" s="109"/>
      <c r="F134" s="109"/>
      <c r="G134" s="109"/>
      <c r="H134" s="109"/>
      <c r="I134" s="109"/>
      <c r="J134" s="109" t="s">
        <v>323</v>
      </c>
      <c r="K134" s="109"/>
      <c r="L134" s="109"/>
      <c r="M134" s="110" t="s">
        <v>357</v>
      </c>
    </row>
    <row r="135" spans="1:13" ht="19.5" customHeight="1">
      <c r="A135" s="106">
        <v>126</v>
      </c>
      <c r="B135" s="107">
        <v>40090</v>
      </c>
      <c r="C135" s="112" t="s">
        <v>78</v>
      </c>
      <c r="D135" s="109" t="s">
        <v>323</v>
      </c>
      <c r="E135" s="109"/>
      <c r="F135" s="109"/>
      <c r="G135" s="109"/>
      <c r="H135" s="109"/>
      <c r="I135" s="109" t="s">
        <v>323</v>
      </c>
      <c r="J135" s="109"/>
      <c r="K135" s="109"/>
      <c r="L135" s="109"/>
      <c r="M135" s="110" t="s">
        <v>357</v>
      </c>
    </row>
    <row r="136" spans="1:13" ht="19.5" customHeight="1">
      <c r="A136" s="106">
        <v>127</v>
      </c>
      <c r="B136" s="107">
        <v>40091</v>
      </c>
      <c r="C136" s="112" t="s">
        <v>80</v>
      </c>
      <c r="D136" s="109" t="s">
        <v>323</v>
      </c>
      <c r="E136" s="109"/>
      <c r="F136" s="109"/>
      <c r="G136" s="109"/>
      <c r="H136" s="109"/>
      <c r="I136" s="109"/>
      <c r="J136" s="109" t="s">
        <v>323</v>
      </c>
      <c r="K136" s="109"/>
      <c r="L136" s="109"/>
      <c r="M136" s="110" t="s">
        <v>357</v>
      </c>
    </row>
    <row r="137" spans="1:13" ht="19.5" customHeight="1">
      <c r="A137" s="106">
        <v>128</v>
      </c>
      <c r="B137" s="107">
        <v>40092</v>
      </c>
      <c r="C137" s="112" t="s">
        <v>82</v>
      </c>
      <c r="D137" s="109" t="s">
        <v>323</v>
      </c>
      <c r="E137" s="109"/>
      <c r="F137" s="109"/>
      <c r="G137" s="109"/>
      <c r="H137" s="109"/>
      <c r="I137" s="109"/>
      <c r="J137" s="109" t="s">
        <v>323</v>
      </c>
      <c r="K137" s="109"/>
      <c r="L137" s="109"/>
      <c r="M137" s="110" t="s">
        <v>357</v>
      </c>
    </row>
    <row r="138" spans="1:13" ht="19.5" customHeight="1">
      <c r="A138" s="106">
        <v>129</v>
      </c>
      <c r="B138" s="107">
        <v>40093</v>
      </c>
      <c r="C138" s="112" t="s">
        <v>85</v>
      </c>
      <c r="D138" s="109"/>
      <c r="E138" s="109"/>
      <c r="F138" s="109"/>
      <c r="G138" s="109"/>
      <c r="H138" s="109" t="s">
        <v>323</v>
      </c>
      <c r="I138" s="109"/>
      <c r="J138" s="109"/>
      <c r="K138" s="109"/>
      <c r="L138" s="109"/>
      <c r="M138" s="113"/>
    </row>
    <row r="139" spans="1:13" ht="19.5" customHeight="1">
      <c r="A139" s="106">
        <v>130</v>
      </c>
      <c r="B139" s="107">
        <v>390181</v>
      </c>
      <c r="C139" s="112" t="s">
        <v>87</v>
      </c>
      <c r="D139" s="109" t="s">
        <v>323</v>
      </c>
      <c r="E139" s="109"/>
      <c r="F139" s="109"/>
      <c r="G139" s="109"/>
      <c r="H139" s="109"/>
      <c r="I139" s="109" t="s">
        <v>323</v>
      </c>
      <c r="J139" s="109"/>
      <c r="K139" s="109"/>
      <c r="L139" s="109"/>
      <c r="M139" s="110" t="s">
        <v>357</v>
      </c>
    </row>
    <row r="140" spans="1:13" ht="19.5" customHeight="1">
      <c r="A140" s="106">
        <v>131</v>
      </c>
      <c r="B140" s="107">
        <v>40094</v>
      </c>
      <c r="C140" s="112" t="s">
        <v>92</v>
      </c>
      <c r="D140" s="109"/>
      <c r="E140" s="109"/>
      <c r="F140" s="109"/>
      <c r="G140" s="109"/>
      <c r="H140" s="109" t="s">
        <v>323</v>
      </c>
      <c r="I140" s="109"/>
      <c r="J140" s="109"/>
      <c r="K140" s="109"/>
      <c r="L140" s="109"/>
      <c r="M140" s="113"/>
    </row>
    <row r="141" spans="1:13" ht="19.5" customHeight="1">
      <c r="A141" s="106">
        <v>132</v>
      </c>
      <c r="B141" s="107">
        <v>40095</v>
      </c>
      <c r="C141" s="112" t="s">
        <v>93</v>
      </c>
      <c r="D141" s="109" t="s">
        <v>323</v>
      </c>
      <c r="E141" s="109"/>
      <c r="F141" s="109"/>
      <c r="G141" s="109"/>
      <c r="H141" s="109"/>
      <c r="I141" s="109" t="s">
        <v>323</v>
      </c>
      <c r="J141" s="109"/>
      <c r="K141" s="109"/>
      <c r="L141" s="109"/>
      <c r="M141" s="110" t="s">
        <v>357</v>
      </c>
    </row>
    <row r="142" spans="1:13" ht="19.5" customHeight="1">
      <c r="A142" s="106">
        <v>133</v>
      </c>
      <c r="B142" s="107">
        <v>40096</v>
      </c>
      <c r="C142" s="112" t="s">
        <v>96</v>
      </c>
      <c r="D142" s="109" t="s">
        <v>323</v>
      </c>
      <c r="E142" s="109"/>
      <c r="F142" s="109"/>
      <c r="G142" s="109"/>
      <c r="H142" s="109"/>
      <c r="I142" s="109"/>
      <c r="J142" s="109" t="s">
        <v>323</v>
      </c>
      <c r="K142" s="109"/>
      <c r="L142" s="109"/>
      <c r="M142" s="110" t="s">
        <v>357</v>
      </c>
    </row>
    <row r="143" spans="1:13" ht="19.5" customHeight="1">
      <c r="A143" s="106">
        <v>134</v>
      </c>
      <c r="B143" s="107">
        <v>40098</v>
      </c>
      <c r="C143" s="112" t="s">
        <v>102</v>
      </c>
      <c r="D143" s="109" t="s">
        <v>323</v>
      </c>
      <c r="E143" s="109"/>
      <c r="F143" s="109"/>
      <c r="G143" s="109" t="s">
        <v>323</v>
      </c>
      <c r="H143" s="109"/>
      <c r="I143" s="109"/>
      <c r="J143" s="109"/>
      <c r="K143" s="109"/>
      <c r="L143" s="109"/>
      <c r="M143" s="113"/>
    </row>
    <row r="144" spans="1:13" ht="19.5" customHeight="1">
      <c r="A144" s="106">
        <v>135</v>
      </c>
      <c r="B144" s="107">
        <v>40101</v>
      </c>
      <c r="C144" s="112" t="s">
        <v>105</v>
      </c>
      <c r="D144" s="109" t="s">
        <v>323</v>
      </c>
      <c r="E144" s="109"/>
      <c r="F144" s="109"/>
      <c r="G144" s="109"/>
      <c r="H144" s="109"/>
      <c r="I144" s="109" t="s">
        <v>323</v>
      </c>
      <c r="J144" s="109"/>
      <c r="K144" s="109"/>
      <c r="L144" s="109"/>
      <c r="M144" s="110" t="s">
        <v>357</v>
      </c>
    </row>
    <row r="145" spans="1:17" ht="19.5" customHeight="1">
      <c r="A145" s="106">
        <v>136</v>
      </c>
      <c r="B145" s="107">
        <v>40099</v>
      </c>
      <c r="C145" s="112" t="s">
        <v>106</v>
      </c>
      <c r="D145" s="109" t="s">
        <v>323</v>
      </c>
      <c r="E145" s="109"/>
      <c r="F145" s="109"/>
      <c r="G145" s="109" t="s">
        <v>339</v>
      </c>
      <c r="H145" s="109"/>
      <c r="I145" s="109" t="s">
        <v>323</v>
      </c>
      <c r="J145" s="109"/>
      <c r="K145" s="109"/>
      <c r="L145" s="109"/>
      <c r="M145" s="110" t="s">
        <v>357</v>
      </c>
    </row>
    <row r="146" spans="1:17" ht="19.5" customHeight="1">
      <c r="A146" s="106">
        <v>137</v>
      </c>
      <c r="B146" s="107">
        <v>40102</v>
      </c>
      <c r="C146" s="112" t="s">
        <v>110</v>
      </c>
      <c r="D146" s="109"/>
      <c r="E146" s="109"/>
      <c r="F146" s="109"/>
      <c r="G146" s="109" t="s">
        <v>323</v>
      </c>
      <c r="H146" s="109" t="s">
        <v>323</v>
      </c>
      <c r="I146" s="109"/>
      <c r="J146" s="109"/>
      <c r="K146" s="109"/>
      <c r="L146" s="109"/>
      <c r="M146" s="113"/>
    </row>
    <row r="147" spans="1:17" ht="19.5" customHeight="1">
      <c r="A147" s="106">
        <v>138</v>
      </c>
      <c r="B147" s="107">
        <v>40103</v>
      </c>
      <c r="C147" s="112" t="s">
        <v>111</v>
      </c>
      <c r="D147" s="109" t="s">
        <v>323</v>
      </c>
      <c r="E147" s="109"/>
      <c r="F147" s="109"/>
      <c r="G147" s="109"/>
      <c r="H147" s="109"/>
      <c r="I147" s="109" t="s">
        <v>323</v>
      </c>
      <c r="J147" s="109"/>
      <c r="K147" s="109"/>
      <c r="L147" s="109"/>
      <c r="M147" s="110" t="s">
        <v>357</v>
      </c>
    </row>
    <row r="148" spans="1:17" ht="19.5" customHeight="1">
      <c r="A148" s="106">
        <v>139</v>
      </c>
      <c r="B148" s="107">
        <v>40104</v>
      </c>
      <c r="C148" s="112" t="s">
        <v>116</v>
      </c>
      <c r="D148" s="109"/>
      <c r="E148" s="109"/>
      <c r="F148" s="109"/>
      <c r="G148" s="109" t="s">
        <v>323</v>
      </c>
      <c r="H148" s="109" t="s">
        <v>323</v>
      </c>
      <c r="I148" s="109"/>
      <c r="J148" s="109"/>
      <c r="K148" s="109"/>
      <c r="L148" s="109"/>
      <c r="M148" s="113"/>
    </row>
    <row r="149" spans="1:17" ht="19.5" customHeight="1">
      <c r="A149" s="106">
        <v>140</v>
      </c>
      <c r="B149" s="107">
        <v>40105</v>
      </c>
      <c r="C149" s="112" t="s">
        <v>120</v>
      </c>
      <c r="D149" s="109" t="s">
        <v>323</v>
      </c>
      <c r="E149" s="109"/>
      <c r="F149" s="109"/>
      <c r="G149" s="109"/>
      <c r="H149" s="109"/>
      <c r="I149" s="109" t="s">
        <v>323</v>
      </c>
      <c r="J149" s="109"/>
      <c r="K149" s="109"/>
      <c r="L149" s="109"/>
      <c r="M149" s="116" t="s">
        <v>360</v>
      </c>
    </row>
    <row r="150" spans="1:17" ht="19.5" customHeight="1">
      <c r="A150" s="106">
        <v>141</v>
      </c>
      <c r="B150" s="107">
        <v>40106</v>
      </c>
      <c r="C150" s="112" t="s">
        <v>121</v>
      </c>
      <c r="D150" s="109" t="s">
        <v>323</v>
      </c>
      <c r="E150" s="109"/>
      <c r="F150" s="109"/>
      <c r="G150" s="109"/>
      <c r="H150" s="109"/>
      <c r="I150" s="109" t="s">
        <v>323</v>
      </c>
      <c r="J150" s="109"/>
      <c r="K150" s="109"/>
      <c r="L150" s="109"/>
      <c r="M150" s="113"/>
    </row>
    <row r="151" spans="1:17" ht="19.5" customHeight="1">
      <c r="A151" s="106">
        <v>142</v>
      </c>
      <c r="B151" s="107">
        <v>390087</v>
      </c>
      <c r="C151" s="112" t="s">
        <v>124</v>
      </c>
      <c r="D151" s="109"/>
      <c r="E151" s="109"/>
      <c r="F151" s="109"/>
      <c r="G151" s="109"/>
      <c r="H151" s="109" t="s">
        <v>323</v>
      </c>
      <c r="I151" s="109"/>
      <c r="J151" s="109"/>
      <c r="K151" s="109"/>
      <c r="L151" s="109"/>
      <c r="M151" s="113"/>
    </row>
    <row r="152" spans="1:17" ht="19.5" customHeight="1">
      <c r="A152" s="106">
        <v>143</v>
      </c>
      <c r="B152" s="107">
        <v>40107</v>
      </c>
      <c r="C152" s="112" t="s">
        <v>125</v>
      </c>
      <c r="D152" s="109" t="s">
        <v>323</v>
      </c>
      <c r="E152" s="109"/>
      <c r="F152" s="109"/>
      <c r="G152" s="109"/>
      <c r="H152" s="109"/>
      <c r="I152" s="109"/>
      <c r="J152" s="109" t="s">
        <v>323</v>
      </c>
      <c r="K152" s="109"/>
      <c r="L152" s="109"/>
      <c r="M152" s="110" t="s">
        <v>357</v>
      </c>
    </row>
    <row r="153" spans="1:17" ht="19.5" customHeight="1">
      <c r="A153" s="106">
        <v>144</v>
      </c>
      <c r="B153" s="107">
        <v>40108</v>
      </c>
      <c r="C153" s="112" t="s">
        <v>342</v>
      </c>
      <c r="D153" s="109" t="s">
        <v>323</v>
      </c>
      <c r="E153" s="109"/>
      <c r="F153" s="109"/>
      <c r="G153" s="109"/>
      <c r="H153" s="109"/>
      <c r="I153" s="109" t="s">
        <v>323</v>
      </c>
      <c r="J153" s="109"/>
      <c r="K153" s="109"/>
      <c r="L153" s="109"/>
      <c r="M153" s="110" t="s">
        <v>357</v>
      </c>
    </row>
    <row r="154" spans="1:17" ht="19.5" customHeight="1">
      <c r="A154" s="106">
        <v>145</v>
      </c>
      <c r="B154" s="117">
        <v>380454</v>
      </c>
      <c r="C154" s="112" t="s">
        <v>338</v>
      </c>
      <c r="D154" s="109" t="s">
        <v>323</v>
      </c>
      <c r="E154" s="109"/>
      <c r="F154" s="109"/>
      <c r="G154" s="109" t="s">
        <v>323</v>
      </c>
      <c r="H154" s="109"/>
      <c r="I154" s="109"/>
      <c r="J154" s="109"/>
      <c r="K154" s="109"/>
      <c r="L154" s="109"/>
      <c r="M154" s="110" t="s">
        <v>357</v>
      </c>
    </row>
    <row r="155" spans="1:17" ht="19.5" customHeight="1">
      <c r="A155" s="106">
        <v>146</v>
      </c>
      <c r="B155" s="118">
        <v>380057</v>
      </c>
      <c r="C155" s="112" t="s">
        <v>176</v>
      </c>
      <c r="D155" s="109"/>
      <c r="E155" s="109"/>
      <c r="F155" s="109"/>
      <c r="G155" s="109" t="s">
        <v>323</v>
      </c>
      <c r="H155" s="109"/>
      <c r="I155" s="109"/>
      <c r="J155" s="109"/>
      <c r="K155" s="109"/>
      <c r="L155" s="109"/>
      <c r="M155" s="119"/>
    </row>
    <row r="156" spans="1:17" ht="19.5" customHeight="1">
      <c r="A156" s="90">
        <v>146</v>
      </c>
      <c r="B156" s="91">
        <v>380057</v>
      </c>
      <c r="C156" s="75" t="s">
        <v>176</v>
      </c>
      <c r="D156" s="66"/>
      <c r="E156" s="66"/>
      <c r="F156" s="66"/>
      <c r="G156" s="66"/>
      <c r="H156" s="66"/>
      <c r="I156" s="66"/>
      <c r="J156" s="66"/>
      <c r="K156" s="66"/>
      <c r="L156" s="66"/>
      <c r="M156" s="77"/>
    </row>
    <row r="157" spans="1:17" ht="18.75" customHeight="1">
      <c r="A157" s="92"/>
      <c r="B157" s="79"/>
      <c r="C157" s="80"/>
      <c r="D157" s="78"/>
      <c r="E157" s="78"/>
      <c r="F157" s="154" t="s">
        <v>353</v>
      </c>
      <c r="G157" s="154"/>
      <c r="H157" s="154"/>
      <c r="I157" s="154"/>
      <c r="J157" s="154"/>
      <c r="K157" s="154"/>
      <c r="L157" s="154"/>
      <c r="M157" s="154"/>
    </row>
    <row r="158" spans="1:17" ht="25.5" customHeight="1">
      <c r="A158" s="92"/>
      <c r="B158" s="79"/>
      <c r="C158" s="80"/>
      <c r="D158" s="78"/>
      <c r="E158" s="78"/>
      <c r="F158" s="145" t="s">
        <v>343</v>
      </c>
      <c r="G158" s="145"/>
      <c r="H158" s="145"/>
      <c r="I158" s="145"/>
      <c r="J158" s="145"/>
      <c r="K158" s="145"/>
      <c r="L158" s="145"/>
      <c r="M158" s="145"/>
    </row>
    <row r="159" spans="1:17" ht="18.75" customHeight="1">
      <c r="F159" s="152" t="s">
        <v>352</v>
      </c>
      <c r="G159" s="152"/>
      <c r="H159" s="152"/>
      <c r="I159" s="152"/>
      <c r="J159" s="152"/>
      <c r="K159" s="152"/>
      <c r="L159" s="152"/>
      <c r="M159" s="152"/>
      <c r="N159" s="81"/>
      <c r="O159" s="81"/>
      <c r="P159" s="81"/>
      <c r="Q159" s="81"/>
    </row>
    <row r="160" spans="1:17" ht="18.75">
      <c r="F160" s="82"/>
      <c r="G160" s="83"/>
      <c r="H160" s="23"/>
      <c r="I160" s="23"/>
      <c r="J160" s="29"/>
      <c r="K160" s="23"/>
      <c r="L160" s="23"/>
      <c r="M160" s="84"/>
      <c r="N160" s="84"/>
      <c r="O160" s="84"/>
      <c r="P160" s="84"/>
      <c r="Q160" s="84"/>
    </row>
    <row r="161" spans="6:17" ht="18.75">
      <c r="F161" s="146" t="s">
        <v>37</v>
      </c>
      <c r="G161" s="146"/>
      <c r="H161" s="146"/>
      <c r="I161" s="146"/>
      <c r="J161" s="146"/>
      <c r="K161" s="146"/>
      <c r="L161" s="146"/>
      <c r="M161" s="146"/>
      <c r="N161" s="85"/>
      <c r="O161" s="85"/>
      <c r="P161" s="85"/>
      <c r="Q161" s="85"/>
    </row>
    <row r="162" spans="6:17">
      <c r="F162" s="86"/>
      <c r="G162" s="87"/>
      <c r="H162" s="88"/>
      <c r="I162" s="86"/>
      <c r="J162" s="86"/>
      <c r="K162" s="86"/>
      <c r="L162" s="86"/>
      <c r="M162" s="67"/>
    </row>
  </sheetData>
  <mergeCells count="14">
    <mergeCell ref="F158:M158"/>
    <mergeCell ref="F161:M161"/>
    <mergeCell ref="A1:B1"/>
    <mergeCell ref="A4:H4"/>
    <mergeCell ref="A3:H3"/>
    <mergeCell ref="A6:M6"/>
    <mergeCell ref="D8:H8"/>
    <mergeCell ref="I8:L8"/>
    <mergeCell ref="F159:M159"/>
    <mergeCell ref="A8:A9"/>
    <mergeCell ref="B8:B9"/>
    <mergeCell ref="C8:C9"/>
    <mergeCell ref="M8:M9"/>
    <mergeCell ref="F157:M157"/>
  </mergeCells>
  <pageMargins left="0.5" right="0" top="0.5" bottom="0.5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MẪU SỐ 1</vt:lpstr>
      <vt:lpstr>MẪU SỐ 2</vt:lpstr>
      <vt:lpstr>MẪU SỐ 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2022-01-11T02:46:04Z</cp:lastPrinted>
  <dcterms:created xsi:type="dcterms:W3CDTF">2017-11-03T03:59:44Z</dcterms:created>
  <dcterms:modified xsi:type="dcterms:W3CDTF">2022-06-21T03:50:31Z</dcterms:modified>
</cp:coreProperties>
</file>